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minimized="1" xWindow="240" yWindow="105" windowWidth="14805" windowHeight="8010"/>
  </bookViews>
  <sheets>
    <sheet name="Sheet1" sheetId="1" r:id="rId1"/>
    <sheet name="Sheet2" sheetId="2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J2" i="1" l="1"/>
  <c r="H2" i="1"/>
  <c r="AA18" i="1" l="1"/>
  <c r="AA19" i="1"/>
  <c r="AA20" i="1"/>
  <c r="AA21" i="1"/>
  <c r="AA22" i="1"/>
  <c r="AA23" i="1"/>
  <c r="AA17" i="1"/>
  <c r="Z18" i="1"/>
  <c r="Z19" i="1"/>
  <c r="Z20" i="1"/>
  <c r="Z21" i="1"/>
  <c r="Z22" i="1"/>
  <c r="Z23" i="1"/>
  <c r="Z17" i="1"/>
  <c r="Y18" i="1"/>
  <c r="Y19" i="1"/>
  <c r="Y20" i="1"/>
  <c r="Y21" i="1"/>
  <c r="Y22" i="1"/>
  <c r="Y23" i="1"/>
  <c r="Y17" i="1"/>
  <c r="X18" i="1"/>
  <c r="X19" i="1"/>
  <c r="X20" i="1"/>
  <c r="X21" i="1"/>
  <c r="X22" i="1"/>
  <c r="X23" i="1"/>
  <c r="X17" i="1"/>
  <c r="M13" i="1"/>
  <c r="BG13" i="1"/>
  <c r="CK13" i="1"/>
  <c r="CR12" i="1" l="1"/>
  <c r="CK12" i="1"/>
  <c r="BG12" i="1"/>
  <c r="M12" i="1"/>
  <c r="CS8" i="1" l="1"/>
  <c r="CS7" i="1"/>
  <c r="CS11" i="1"/>
  <c r="CS9" i="1"/>
  <c r="CM9" i="1"/>
  <c r="CM11" i="1"/>
  <c r="CM8" i="1"/>
  <c r="CM7" i="1"/>
  <c r="R8" i="1"/>
  <c r="R7" i="1"/>
  <c r="R9" i="1"/>
  <c r="R11" i="1" s="1"/>
  <c r="BL8" i="1"/>
  <c r="BL7" i="1"/>
  <c r="BL9" i="1"/>
  <c r="BL11" i="1" s="1"/>
  <c r="CR11" i="1"/>
  <c r="CK11" i="1"/>
  <c r="BG11" i="1"/>
  <c r="M11" i="1" l="1"/>
  <c r="CY9" i="1" l="1"/>
  <c r="CY8" i="1"/>
  <c r="CY7" i="1"/>
  <c r="CR8" i="1"/>
  <c r="CR7" i="1"/>
  <c r="CR9" i="1"/>
  <c r="CK8" i="1"/>
  <c r="CK7" i="1"/>
  <c r="CK9" i="1"/>
  <c r="BV8" i="1"/>
  <c r="BV7" i="1"/>
  <c r="BV9" i="1"/>
  <c r="BG8" i="1"/>
  <c r="BG7" i="1"/>
  <c r="BG9" i="1"/>
  <c r="AK9" i="1"/>
  <c r="AK8" i="1"/>
  <c r="AK7" i="1"/>
  <c r="M7" i="1"/>
  <c r="M9" i="1"/>
  <c r="M8" i="1"/>
  <c r="E9" i="1"/>
  <c r="E8" i="1"/>
  <c r="E7" i="1"/>
</calcChain>
</file>

<file path=xl/sharedStrings.xml><?xml version="1.0" encoding="utf-8"?>
<sst xmlns="http://schemas.openxmlformats.org/spreadsheetml/2006/main" count="65" uniqueCount="16">
  <si>
    <t>V</t>
  </si>
  <si>
    <t>T</t>
  </si>
  <si>
    <t>y</t>
  </si>
  <si>
    <t>D</t>
  </si>
  <si>
    <t>Txy</t>
  </si>
  <si>
    <t>n</t>
  </si>
  <si>
    <t>Vc</t>
  </si>
  <si>
    <t>Vs</t>
  </si>
  <si>
    <t>Tv</t>
  </si>
  <si>
    <t>k</t>
  </si>
  <si>
    <t>eV</t>
  </si>
  <si>
    <t>design</t>
  </si>
  <si>
    <t>M</t>
  </si>
  <si>
    <t>ev</t>
  </si>
  <si>
    <t>v</t>
  </si>
  <si>
    <t xml:space="preserve">SHEAR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</si>
</sst>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1"/>
    <xf numFmtId="0" fontId="0" fillId="2" borderId="0" xfId="0" applyFill="1"/>
  </cellXfs>
  <cellStyles count="2">
    <cellStyle name="Normal" xfId="0" builtinId="0"/>
    <cellStyle name="Normal_Sheet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84415193930215"/>
          <c:y val="5.0100362106912093E-2"/>
          <c:w val="0.78424226308256617"/>
          <c:h val="0.76681347710499526"/>
        </c:manualLayout>
      </c:layout>
      <c:scatterChart>
        <c:scatterStyle val="lineMarker"/>
        <c:varyColors val="0"/>
        <c:ser>
          <c:idx val="1"/>
          <c:order val="0"/>
          <c:tx>
            <c:v>true loading</c:v>
          </c:tx>
          <c:spPr>
            <a:ln w="25400" cap="rnd" cmpd="sng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Sheet1!$U$17:$U$23</c:f>
              <c:numCache>
                <c:formatCode>General</c:formatCode>
                <c:ptCount val="7"/>
                <c:pt idx="0">
                  <c:v>450</c:v>
                </c:pt>
                <c:pt idx="1">
                  <c:v>450</c:v>
                </c:pt>
                <c:pt idx="2">
                  <c:v>225</c:v>
                </c:pt>
                <c:pt idx="3">
                  <c:v>225</c:v>
                </c:pt>
                <c:pt idx="4">
                  <c:v>75</c:v>
                </c:pt>
                <c:pt idx="5">
                  <c:v>75</c:v>
                </c:pt>
                <c:pt idx="6">
                  <c:v>25</c:v>
                </c:pt>
              </c:numCache>
            </c:numRef>
          </c:xVal>
          <c:yVal>
            <c:numRef>
              <c:f>Sheet1!$W$17:$W$23</c:f>
              <c:numCache>
                <c:formatCode>General</c:formatCode>
                <c:ptCount val="7"/>
                <c:pt idx="0">
                  <c:v>670.07603494918726</c:v>
                </c:pt>
                <c:pt idx="1">
                  <c:v>670.07603494918726</c:v>
                </c:pt>
                <c:pt idx="2">
                  <c:v>2171.643711869448</c:v>
                </c:pt>
                <c:pt idx="3">
                  <c:v>2171.643711869448</c:v>
                </c:pt>
                <c:pt idx="4">
                  <c:v>7005.6489041628656</c:v>
                </c:pt>
                <c:pt idx="5">
                  <c:v>7005.6489041628656</c:v>
                </c:pt>
                <c:pt idx="6">
                  <c:v>9385.9328189647822</c:v>
                </c:pt>
              </c:numCache>
            </c:numRef>
          </c:yVal>
          <c:smooth val="0"/>
        </c:ser>
        <c:ser>
          <c:idx val="0"/>
          <c:order val="1"/>
          <c:tx>
            <c:v>resistance 45 degrees</c:v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Sheet1!$U$17:$U$23</c:f>
              <c:numCache>
                <c:formatCode>General</c:formatCode>
                <c:ptCount val="7"/>
                <c:pt idx="0">
                  <c:v>450</c:v>
                </c:pt>
                <c:pt idx="1">
                  <c:v>450</c:v>
                </c:pt>
                <c:pt idx="2">
                  <c:v>225</c:v>
                </c:pt>
                <c:pt idx="3">
                  <c:v>225</c:v>
                </c:pt>
                <c:pt idx="4">
                  <c:v>75</c:v>
                </c:pt>
                <c:pt idx="5">
                  <c:v>75</c:v>
                </c:pt>
                <c:pt idx="6">
                  <c:v>25</c:v>
                </c:pt>
              </c:numCache>
            </c:numRef>
          </c:xVal>
          <c:yVal>
            <c:numRef>
              <c:f>Sheet1!$V$17:$V$23</c:f>
              <c:numCache>
                <c:formatCode>General</c:formatCode>
                <c:ptCount val="7"/>
                <c:pt idx="0">
                  <c:v>11255.431556571419</c:v>
                </c:pt>
                <c:pt idx="1">
                  <c:v>15007.242075428561</c:v>
                </c:pt>
                <c:pt idx="2">
                  <c:v>8503.5793371428554</c:v>
                </c:pt>
                <c:pt idx="3">
                  <c:v>38266.107017142851</c:v>
                </c:pt>
                <c:pt idx="4">
                  <c:v>6393.0902400000032</c:v>
                </c:pt>
                <c:pt idx="5">
                  <c:v>12786.180480000006</c:v>
                </c:pt>
                <c:pt idx="6">
                  <c:v>9817.11705599999</c:v>
                </c:pt>
              </c:numCache>
            </c:numRef>
          </c:yVal>
          <c:smooth val="0"/>
        </c:ser>
        <c:ser>
          <c:idx val="2"/>
          <c:order val="2"/>
          <c:tx>
            <c:v>resistance 35 degrees</c:v>
          </c:tx>
          <c:spPr>
            <a:ln w="19050" cap="rnd" cmpd="dbl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Sheet1!$U$17:$U$23</c:f>
              <c:numCache>
                <c:formatCode>General</c:formatCode>
                <c:ptCount val="7"/>
                <c:pt idx="0">
                  <c:v>450</c:v>
                </c:pt>
                <c:pt idx="1">
                  <c:v>450</c:v>
                </c:pt>
                <c:pt idx="2">
                  <c:v>225</c:v>
                </c:pt>
                <c:pt idx="3">
                  <c:v>225</c:v>
                </c:pt>
                <c:pt idx="4">
                  <c:v>75</c:v>
                </c:pt>
                <c:pt idx="5">
                  <c:v>75</c:v>
                </c:pt>
                <c:pt idx="6">
                  <c:v>25</c:v>
                </c:pt>
              </c:numCache>
              <c:extLst xmlns:c15="http://schemas.microsoft.com/office/drawing/2012/chart"/>
            </c:numRef>
          </c:xVal>
          <c:yVal>
            <c:numRef>
              <c:f>Sheet1!$X$17:$X$23</c:f>
              <c:numCache>
                <c:formatCode>General</c:formatCode>
                <c:ptCount val="7"/>
                <c:pt idx="0">
                  <c:v>16085.021719823109</c:v>
                </c:pt>
                <c:pt idx="1">
                  <c:v>21446.695626430817</c:v>
                </c:pt>
                <c:pt idx="2">
                  <c:v>12152.377956074324</c:v>
                </c:pt>
                <c:pt idx="3">
                  <c:v>54685.700802334461</c:v>
                </c:pt>
                <c:pt idx="4">
                  <c:v>9136.2996478931746</c:v>
                </c:pt>
                <c:pt idx="5">
                  <c:v>18272.599295786349</c:v>
                </c:pt>
                <c:pt idx="6">
                  <c:v>14029.541228884445</c:v>
                </c:pt>
              </c:numCache>
              <c:extLst xmlns:c15="http://schemas.microsoft.com/office/drawing/2012/chart"/>
            </c:numRef>
          </c:yVal>
          <c:smooth val="0"/>
        </c:ser>
        <c:ser>
          <c:idx val="3"/>
          <c:order val="3"/>
          <c:tx>
            <c:v>resistance 22.7 degrees</c:v>
          </c:tx>
          <c:spPr>
            <a:ln w="19050" cap="rnd">
              <a:solidFill>
                <a:schemeClr val="accent1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Sheet1!$U$17:$U$23</c:f>
              <c:numCache>
                <c:formatCode>General</c:formatCode>
                <c:ptCount val="7"/>
                <c:pt idx="0">
                  <c:v>450</c:v>
                </c:pt>
                <c:pt idx="1">
                  <c:v>450</c:v>
                </c:pt>
                <c:pt idx="2">
                  <c:v>225</c:v>
                </c:pt>
                <c:pt idx="3">
                  <c:v>225</c:v>
                </c:pt>
                <c:pt idx="4">
                  <c:v>75</c:v>
                </c:pt>
                <c:pt idx="5">
                  <c:v>75</c:v>
                </c:pt>
                <c:pt idx="6">
                  <c:v>25</c:v>
                </c:pt>
              </c:numCache>
              <c:extLst xmlns:c15="http://schemas.microsoft.com/office/drawing/2012/chart"/>
            </c:numRef>
          </c:xVal>
          <c:yVal>
            <c:numRef>
              <c:f>Sheet1!$Y$17:$Y$23</c:f>
              <c:numCache>
                <c:formatCode>General</c:formatCode>
                <c:ptCount val="7"/>
                <c:pt idx="0">
                  <c:v>26922.162594720005</c:v>
                </c:pt>
                <c:pt idx="1">
                  <c:v>35896.216792960011</c:v>
                </c:pt>
                <c:pt idx="2">
                  <c:v>20339.934937279155</c:v>
                </c:pt>
                <c:pt idx="3">
                  <c:v>91529.707217756208</c:v>
                </c:pt>
                <c:pt idx="4">
                  <c:v>15291.800590578758</c:v>
                </c:pt>
                <c:pt idx="5">
                  <c:v>30583.601181157515</c:v>
                </c:pt>
                <c:pt idx="6">
                  <c:v>23481.820333998818</c:v>
                </c:pt>
              </c:numCache>
              <c:extLst xmlns:c15="http://schemas.microsoft.com/office/drawing/2012/chart"/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447512"/>
        <c:axId val="415796640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v>55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Sheet1!$U$17:$U$23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450</c:v>
                      </c:pt>
                      <c:pt idx="1">
                        <c:v>450</c:v>
                      </c:pt>
                      <c:pt idx="2">
                        <c:v>225</c:v>
                      </c:pt>
                      <c:pt idx="3">
                        <c:v>225</c:v>
                      </c:pt>
                      <c:pt idx="4">
                        <c:v>75</c:v>
                      </c:pt>
                      <c:pt idx="5">
                        <c:v>75</c:v>
                      </c:pt>
                      <c:pt idx="6">
                        <c:v>25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Sheet1!$Z$17:$Z$23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7889.3037075688062</c:v>
                      </c:pt>
                      <c:pt idx="1">
                        <c:v>10519.071610091743</c:v>
                      </c:pt>
                      <c:pt idx="2">
                        <c:v>5960.4396024209373</c:v>
                      </c:pt>
                      <c:pt idx="3">
                        <c:v>26821.97821089422</c:v>
                      </c:pt>
                      <c:pt idx="4">
                        <c:v>4481.1280917795284</c:v>
                      </c:pt>
                      <c:pt idx="5">
                        <c:v>8962.2561835590568</c:v>
                      </c:pt>
                      <c:pt idx="6">
                        <c:v>6881.1415713615015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v>65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Sheet1!$U$17:$U$23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450</c:v>
                      </c:pt>
                      <c:pt idx="1">
                        <c:v>450</c:v>
                      </c:pt>
                      <c:pt idx="2">
                        <c:v>225</c:v>
                      </c:pt>
                      <c:pt idx="3">
                        <c:v>225</c:v>
                      </c:pt>
                      <c:pt idx="4">
                        <c:v>75</c:v>
                      </c:pt>
                      <c:pt idx="5">
                        <c:v>75</c:v>
                      </c:pt>
                      <c:pt idx="6">
                        <c:v>25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Sheet1!$AA$17:$AA$23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5256.3768927886022</c:v>
                      </c:pt>
                      <c:pt idx="1">
                        <c:v>7008.502523718138</c:v>
                      </c:pt>
                      <c:pt idx="2">
                        <c:v>3971.2398151144766</c:v>
                      </c:pt>
                      <c:pt idx="3">
                        <c:v>17870.579168015145</c:v>
                      </c:pt>
                      <c:pt idx="4">
                        <c:v>2985.6244642550882</c:v>
                      </c:pt>
                      <c:pt idx="5">
                        <c:v>5971.2489285101765</c:v>
                      </c:pt>
                      <c:pt idx="6">
                        <c:v>4584.6724745824085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158447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>
                    <a:latin typeface="Arial" panose="020B0604020202020204" pitchFamily="34" charset="0"/>
                    <a:cs typeface="Arial" panose="020B0604020202020204" pitchFamily="34" charset="0"/>
                  </a:rPr>
                  <a:t>DISTANCE</a:t>
                </a:r>
                <a:r>
                  <a:rPr lang="en-GB" sz="10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FROM SUPPORT (mm</a:t>
                </a:r>
                <a:r>
                  <a:rPr lang="en-GB" sz="1000" baseline="0"/>
                  <a:t>)</a:t>
                </a:r>
                <a:endParaRPr lang="en-GB" sz="10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796640"/>
        <c:crosses val="autoZero"/>
        <c:crossBetween val="midCat"/>
      </c:valAx>
      <c:valAx>
        <c:axId val="41579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>
                    <a:latin typeface="Arial" panose="020B0604020202020204" pitchFamily="34" charset="0"/>
                    <a:cs typeface="Arial" panose="020B0604020202020204" pitchFamily="34" charset="0"/>
                  </a:rPr>
                  <a:t>SHEAR FORCE (kN)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47512"/>
        <c:crosses val="autoZero"/>
        <c:crossBetween val="midCat"/>
        <c:dispUnits>
          <c:builtInUnit val="thousands"/>
        </c:dispUnits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62435161794622462"/>
          <c:y val="2.7461238565587541E-2"/>
          <c:w val="0.34805765636120473"/>
          <c:h val="0.416746072931351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59232886063897"/>
          <c:y val="7.7878025663458736E-2"/>
          <c:w val="0.78424226308256617"/>
          <c:h val="0.76681347710499526"/>
        </c:manualLayout>
      </c:layout>
      <c:scatterChart>
        <c:scatterStyle val="lineMarker"/>
        <c:varyColors val="0"/>
        <c:ser>
          <c:idx val="7"/>
          <c:order val="0"/>
          <c:tx>
            <c:v>resistance 45 degrees</c:v>
          </c:tx>
          <c:spPr>
            <a:ln w="19050" cap="rnd">
              <a:solidFill>
                <a:schemeClr val="accent2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[1]Sheet1!$AF$18:$AF$23</c:f>
              <c:numCache>
                <c:formatCode>General</c:formatCode>
                <c:ptCount val="6"/>
                <c:pt idx="0">
                  <c:v>300</c:v>
                </c:pt>
                <c:pt idx="1">
                  <c:v>180</c:v>
                </c:pt>
                <c:pt idx="2">
                  <c:v>180</c:v>
                </c:pt>
                <c:pt idx="3">
                  <c:v>80</c:v>
                </c:pt>
                <c:pt idx="4">
                  <c:v>80</c:v>
                </c:pt>
                <c:pt idx="5">
                  <c:v>0</c:v>
                </c:pt>
              </c:numCache>
            </c:numRef>
          </c:xVal>
          <c:yVal>
            <c:numRef>
              <c:f>[1]Sheet1!$AG$18:$AG$23</c:f>
              <c:numCache>
                <c:formatCode>General</c:formatCode>
                <c:ptCount val="6"/>
                <c:pt idx="0">
                  <c:v>15244.800479999954</c:v>
                </c:pt>
                <c:pt idx="1">
                  <c:v>10174.278239999994</c:v>
                </c:pt>
                <c:pt idx="2">
                  <c:v>20348.556479999988</c:v>
                </c:pt>
                <c:pt idx="3">
                  <c:v>11897.68608000001</c:v>
                </c:pt>
                <c:pt idx="4">
                  <c:v>14872.107600000014</c:v>
                </c:pt>
                <c:pt idx="5">
                  <c:v>8533.9548000000123</c:v>
                </c:pt>
              </c:numCache>
            </c:numRef>
          </c:yVal>
          <c:smooth val="0"/>
        </c:ser>
        <c:ser>
          <c:idx val="8"/>
          <c:order val="1"/>
          <c:tx>
            <c:v>resistance 35 degrees</c:v>
          </c:tx>
          <c:spPr>
            <a:ln w="19050" cap="rnd">
              <a:solidFill>
                <a:schemeClr val="accent3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[1]Sheet1!$AF$18:$AF$23</c:f>
              <c:numCache>
                <c:formatCode>General</c:formatCode>
                <c:ptCount val="6"/>
                <c:pt idx="0">
                  <c:v>300</c:v>
                </c:pt>
                <c:pt idx="1">
                  <c:v>180</c:v>
                </c:pt>
                <c:pt idx="2">
                  <c:v>180</c:v>
                </c:pt>
                <c:pt idx="3">
                  <c:v>80</c:v>
                </c:pt>
                <c:pt idx="4">
                  <c:v>80</c:v>
                </c:pt>
                <c:pt idx="5">
                  <c:v>0</c:v>
                </c:pt>
              </c:numCache>
            </c:numRef>
          </c:xVal>
          <c:yVal>
            <c:numRef>
              <c:f>[1]Sheet1!$AI$18:$AI$23</c:f>
              <c:numCache>
                <c:formatCode>General</c:formatCode>
                <c:ptCount val="6"/>
                <c:pt idx="0">
                  <c:v>21786.18790427479</c:v>
                </c:pt>
                <c:pt idx="1">
                  <c:v>14539.95661129274</c:v>
                </c:pt>
                <c:pt idx="2">
                  <c:v>29079.913222585481</c:v>
                </c:pt>
                <c:pt idx="3">
                  <c:v>17002.861067615333</c:v>
                </c:pt>
                <c:pt idx="4">
                  <c:v>21253.57633451917</c:v>
                </c:pt>
                <c:pt idx="5">
                  <c:v>12195.787218291533</c:v>
                </c:pt>
              </c:numCache>
            </c:numRef>
          </c:yVal>
          <c:smooth val="0"/>
        </c:ser>
        <c:ser>
          <c:idx val="9"/>
          <c:order val="2"/>
          <c:tx>
            <c:v>resistance 22.7 degrees</c:v>
          </c:tx>
          <c:spPr>
            <a:ln w="19050" cap="rnd">
              <a:solidFill>
                <a:schemeClr val="accent4">
                  <a:lumMod val="60000"/>
                </a:schemeClr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[1]Sheet1!$AF$18:$AF$23</c:f>
              <c:numCache>
                <c:formatCode>General</c:formatCode>
                <c:ptCount val="6"/>
                <c:pt idx="0">
                  <c:v>300</c:v>
                </c:pt>
                <c:pt idx="1">
                  <c:v>180</c:v>
                </c:pt>
                <c:pt idx="2">
                  <c:v>180</c:v>
                </c:pt>
                <c:pt idx="3">
                  <c:v>80</c:v>
                </c:pt>
                <c:pt idx="4">
                  <c:v>80</c:v>
                </c:pt>
                <c:pt idx="5">
                  <c:v>0</c:v>
                </c:pt>
              </c:numCache>
            </c:numRef>
          </c:xVal>
          <c:yVal>
            <c:numRef>
              <c:f>[1]Sheet1!$AJ$18:$AJ$23</c:f>
              <c:numCache>
                <c:formatCode>General</c:formatCode>
                <c:ptCount val="6"/>
                <c:pt idx="0">
                  <c:v>36464.438985193883</c:v>
                </c:pt>
                <c:pt idx="1">
                  <c:v>24336.123558165895</c:v>
                </c:pt>
                <c:pt idx="2">
                  <c:v>48672.24711633179</c:v>
                </c:pt>
                <c:pt idx="3">
                  <c:v>28458.38807128503</c:v>
                </c:pt>
                <c:pt idx="4">
                  <c:v>35572.985089106289</c:v>
                </c:pt>
                <c:pt idx="5">
                  <c:v>20412.590805321175</c:v>
                </c:pt>
              </c:numCache>
            </c:numRef>
          </c:yVal>
          <c:smooth val="0"/>
        </c:ser>
        <c:ser>
          <c:idx val="6"/>
          <c:order val="3"/>
          <c:tx>
            <c:v>true loading</c:v>
          </c:tx>
          <c:spPr>
            <a:ln w="254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[1]Sheet1!$AF$18:$AF$23</c:f>
              <c:numCache>
                <c:formatCode>General</c:formatCode>
                <c:ptCount val="6"/>
                <c:pt idx="0">
                  <c:v>300</c:v>
                </c:pt>
                <c:pt idx="1">
                  <c:v>180</c:v>
                </c:pt>
                <c:pt idx="2">
                  <c:v>180</c:v>
                </c:pt>
                <c:pt idx="3">
                  <c:v>80</c:v>
                </c:pt>
                <c:pt idx="4">
                  <c:v>80</c:v>
                </c:pt>
                <c:pt idx="5">
                  <c:v>0</c:v>
                </c:pt>
              </c:numCache>
            </c:numRef>
          </c:xVal>
          <c:yVal>
            <c:numRef>
              <c:f>[1]Sheet1!$AH$18:$AH$23</c:f>
              <c:numCache>
                <c:formatCode>General</c:formatCode>
                <c:ptCount val="6"/>
                <c:pt idx="0">
                  <c:v>1392.4480524988585</c:v>
                </c:pt>
                <c:pt idx="1">
                  <c:v>2533.303615721843</c:v>
                </c:pt>
                <c:pt idx="2">
                  <c:v>2533.303615721843</c:v>
                </c:pt>
                <c:pt idx="3">
                  <c:v>4969.1924863048316</c:v>
                </c:pt>
                <c:pt idx="4">
                  <c:v>4969.1924863048316</c:v>
                </c:pt>
                <c:pt idx="5">
                  <c:v>7441.4445513699711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647960"/>
        <c:axId val="436646392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v>55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Sheet1!$U$17:$U$23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450</c:v>
                      </c:pt>
                      <c:pt idx="1">
                        <c:v>450</c:v>
                      </c:pt>
                      <c:pt idx="2">
                        <c:v>225</c:v>
                      </c:pt>
                      <c:pt idx="3">
                        <c:v>225</c:v>
                      </c:pt>
                      <c:pt idx="4">
                        <c:v>75</c:v>
                      </c:pt>
                      <c:pt idx="5">
                        <c:v>75</c:v>
                      </c:pt>
                      <c:pt idx="6">
                        <c:v>25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Sheet1!$Z$17:$Z$23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7889.3037075688062</c:v>
                      </c:pt>
                      <c:pt idx="1">
                        <c:v>10519.071610091743</c:v>
                      </c:pt>
                      <c:pt idx="2">
                        <c:v>5960.4396024209373</c:v>
                      </c:pt>
                      <c:pt idx="3">
                        <c:v>26821.97821089422</c:v>
                      </c:pt>
                      <c:pt idx="4">
                        <c:v>4481.1280917795284</c:v>
                      </c:pt>
                      <c:pt idx="5">
                        <c:v>8962.2561835590568</c:v>
                      </c:pt>
                      <c:pt idx="6">
                        <c:v>6881.1415713615015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v>65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Sheet1!$U$17:$U$23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450</c:v>
                      </c:pt>
                      <c:pt idx="1">
                        <c:v>450</c:v>
                      </c:pt>
                      <c:pt idx="2">
                        <c:v>225</c:v>
                      </c:pt>
                      <c:pt idx="3">
                        <c:v>225</c:v>
                      </c:pt>
                      <c:pt idx="4">
                        <c:v>75</c:v>
                      </c:pt>
                      <c:pt idx="5">
                        <c:v>75</c:v>
                      </c:pt>
                      <c:pt idx="6">
                        <c:v>25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Sheet1!$AA$17:$AA$23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5256.3768927886022</c:v>
                      </c:pt>
                      <c:pt idx="1">
                        <c:v>7008.502523718138</c:v>
                      </c:pt>
                      <c:pt idx="2">
                        <c:v>3971.2398151144766</c:v>
                      </c:pt>
                      <c:pt idx="3">
                        <c:v>17870.579168015145</c:v>
                      </c:pt>
                      <c:pt idx="4">
                        <c:v>2985.6244642550882</c:v>
                      </c:pt>
                      <c:pt idx="5">
                        <c:v>5971.2489285101765</c:v>
                      </c:pt>
                      <c:pt idx="6">
                        <c:v>4584.6724745824085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43664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GB" sz="1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DISTANCE FROM SUPPORT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GB" sz="1000" b="1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646392"/>
        <c:crosses val="autoZero"/>
        <c:crossBetween val="midCat"/>
      </c:valAx>
      <c:valAx>
        <c:axId val="436646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>
                    <a:latin typeface="Arial" panose="020B0604020202020204" pitchFamily="34" charset="0"/>
                    <a:cs typeface="Arial" panose="020B0604020202020204" pitchFamily="34" charset="0"/>
                  </a:rPr>
                  <a:t>SHEAR FORCE (kN)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647960"/>
        <c:crosses val="autoZero"/>
        <c:crossBetween val="midCat"/>
        <c:dispUnits>
          <c:builtInUnit val="thousands"/>
        </c:dispUnits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61880810066356207"/>
          <c:y val="1.169619422572178E-2"/>
          <c:w val="0.37272811542574913"/>
          <c:h val="0.367621391076115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480771</xdr:colOff>
      <xdr:row>24</xdr:row>
      <xdr:rowOff>119224</xdr:rowOff>
    </xdr:from>
    <xdr:to>
      <xdr:col>27</xdr:col>
      <xdr:colOff>175970</xdr:colOff>
      <xdr:row>39</xdr:row>
      <xdr:rowOff>1695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492395</xdr:colOff>
      <xdr:row>38</xdr:row>
      <xdr:rowOff>193728</xdr:rowOff>
    </xdr:from>
    <xdr:to>
      <xdr:col>27</xdr:col>
      <xdr:colOff>201800</xdr:colOff>
      <xdr:row>53</xdr:row>
      <xdr:rowOff>30996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files\yy701\dos\MATLAB\shear%20stress\crack%23\codes\testdatacomparison\EC2_Beam3_M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AF18">
            <v>300</v>
          </cell>
          <cell r="AG18">
            <v>15244.800479999954</v>
          </cell>
          <cell r="AH18">
            <v>1392.4480524988585</v>
          </cell>
          <cell r="AI18">
            <v>21786.18790427479</v>
          </cell>
          <cell r="AJ18">
            <v>36464.438985193883</v>
          </cell>
        </row>
        <row r="19">
          <cell r="AF19">
            <v>180</v>
          </cell>
          <cell r="AG19">
            <v>10174.278239999994</v>
          </cell>
          <cell r="AH19">
            <v>2533.303615721843</v>
          </cell>
          <cell r="AI19">
            <v>14539.95661129274</v>
          </cell>
          <cell r="AJ19">
            <v>24336.123558165895</v>
          </cell>
        </row>
        <row r="20">
          <cell r="AF20">
            <v>180</v>
          </cell>
          <cell r="AG20">
            <v>20348.556479999988</v>
          </cell>
          <cell r="AH20">
            <v>2533.303615721843</v>
          </cell>
          <cell r="AI20">
            <v>29079.913222585481</v>
          </cell>
          <cell r="AJ20">
            <v>48672.24711633179</v>
          </cell>
        </row>
        <row r="21">
          <cell r="AF21">
            <v>80</v>
          </cell>
          <cell r="AG21">
            <v>11897.68608000001</v>
          </cell>
          <cell r="AH21">
            <v>4969.1924863048316</v>
          </cell>
          <cell r="AI21">
            <v>17002.861067615333</v>
          </cell>
          <cell r="AJ21">
            <v>28458.38807128503</v>
          </cell>
        </row>
        <row r="22">
          <cell r="AF22">
            <v>80</v>
          </cell>
          <cell r="AG22">
            <v>14872.107600000014</v>
          </cell>
          <cell r="AH22">
            <v>4969.1924863048316</v>
          </cell>
          <cell r="AI22">
            <v>21253.57633451917</v>
          </cell>
          <cell r="AJ22">
            <v>35572.985089106289</v>
          </cell>
        </row>
        <row r="23">
          <cell r="AF23">
            <v>0</v>
          </cell>
          <cell r="AG23">
            <v>8533.9548000000123</v>
          </cell>
          <cell r="AH23">
            <v>7441.4445513699711</v>
          </cell>
          <cell r="AI23">
            <v>12195.787218291533</v>
          </cell>
          <cell r="AJ23">
            <v>20412.590805321175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Y507"/>
  <sheetViews>
    <sheetView tabSelected="1" zoomScale="118" zoomScaleNormal="118" workbookViewId="0">
      <selection activeCell="E9" sqref="E9"/>
    </sheetView>
  </sheetViews>
  <sheetFormatPr defaultRowHeight="15" x14ac:dyDescent="0.25"/>
  <sheetData>
    <row r="2" spans="1:103" x14ac:dyDescent="0.25">
      <c r="B2" t="s">
        <v>0</v>
      </c>
      <c r="C2">
        <v>24075</v>
      </c>
      <c r="E2" s="2" t="s">
        <v>9</v>
      </c>
      <c r="F2" s="2">
        <v>0.30400000000008326</v>
      </c>
      <c r="H2">
        <f>DEGREES(ATAN(F2))</f>
        <v>16.90927181054515</v>
      </c>
      <c r="J2">
        <f>TAN(17/360*2*3.14)</f>
        <v>0.30556621204597761</v>
      </c>
    </row>
    <row r="3" spans="1:103" x14ac:dyDescent="0.25">
      <c r="A3" t="s">
        <v>5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  <c r="AR3">
        <v>43</v>
      </c>
      <c r="AS3">
        <v>44</v>
      </c>
      <c r="AT3">
        <v>45</v>
      </c>
      <c r="AU3">
        <v>46</v>
      </c>
      <c r="AV3">
        <v>47</v>
      </c>
      <c r="AW3">
        <v>48</v>
      </c>
      <c r="AX3">
        <v>49</v>
      </c>
      <c r="AY3">
        <v>50</v>
      </c>
      <c r="AZ3">
        <v>51</v>
      </c>
      <c r="BA3">
        <v>52</v>
      </c>
      <c r="BB3">
        <v>53</v>
      </c>
      <c r="BC3">
        <v>54</v>
      </c>
      <c r="BD3">
        <v>55</v>
      </c>
      <c r="BE3">
        <v>56</v>
      </c>
      <c r="BF3">
        <v>57</v>
      </c>
      <c r="BG3">
        <v>58</v>
      </c>
      <c r="BH3">
        <v>59</v>
      </c>
      <c r="BI3">
        <v>60</v>
      </c>
      <c r="BJ3">
        <v>61</v>
      </c>
      <c r="BK3">
        <v>62</v>
      </c>
      <c r="BL3">
        <v>63</v>
      </c>
      <c r="BM3">
        <v>64</v>
      </c>
      <c r="BN3">
        <v>65</v>
      </c>
      <c r="BO3">
        <v>66</v>
      </c>
      <c r="BP3">
        <v>67</v>
      </c>
      <c r="BQ3">
        <v>68</v>
      </c>
      <c r="BR3">
        <v>69</v>
      </c>
      <c r="BS3">
        <v>70</v>
      </c>
      <c r="BT3">
        <v>71</v>
      </c>
      <c r="BU3">
        <v>72</v>
      </c>
      <c r="BV3">
        <v>73</v>
      </c>
      <c r="BW3">
        <v>74</v>
      </c>
      <c r="BX3">
        <v>75</v>
      </c>
      <c r="BY3">
        <v>76</v>
      </c>
      <c r="BZ3">
        <v>77</v>
      </c>
      <c r="CA3">
        <v>78</v>
      </c>
      <c r="CB3">
        <v>79</v>
      </c>
      <c r="CC3">
        <v>80</v>
      </c>
      <c r="CD3">
        <v>81</v>
      </c>
      <c r="CE3">
        <v>82</v>
      </c>
      <c r="CF3">
        <v>83</v>
      </c>
      <c r="CG3">
        <v>84</v>
      </c>
      <c r="CH3">
        <v>85</v>
      </c>
      <c r="CI3">
        <v>86</v>
      </c>
      <c r="CJ3">
        <v>87</v>
      </c>
      <c r="CK3">
        <v>88</v>
      </c>
      <c r="CL3">
        <v>89</v>
      </c>
      <c r="CM3">
        <v>90</v>
      </c>
      <c r="CN3">
        <v>91</v>
      </c>
      <c r="CO3">
        <v>92</v>
      </c>
      <c r="CP3">
        <v>93</v>
      </c>
      <c r="CQ3">
        <v>94</v>
      </c>
      <c r="CR3">
        <v>95</v>
      </c>
      <c r="CS3">
        <v>96</v>
      </c>
      <c r="CT3">
        <v>97</v>
      </c>
      <c r="CU3">
        <v>98</v>
      </c>
      <c r="CV3">
        <v>99</v>
      </c>
    </row>
    <row r="4" spans="1:103" x14ac:dyDescent="0.25">
      <c r="A4" t="s">
        <v>2</v>
      </c>
      <c r="B4">
        <v>490</v>
      </c>
      <c r="C4">
        <v>485.10204081632702</v>
      </c>
      <c r="D4">
        <v>480.20408163265301</v>
      </c>
      <c r="E4">
        <v>475.30612244897998</v>
      </c>
      <c r="F4">
        <v>470.40816326530597</v>
      </c>
      <c r="G4">
        <v>465.51020408163299</v>
      </c>
      <c r="H4">
        <v>460.61224489795899</v>
      </c>
      <c r="I4">
        <v>455.71428571428601</v>
      </c>
      <c r="J4">
        <v>450.816326530612</v>
      </c>
      <c r="K4">
        <v>445.91836734693902</v>
      </c>
      <c r="L4">
        <v>441.02040816326502</v>
      </c>
      <c r="M4">
        <v>436.12244897959198</v>
      </c>
      <c r="N4">
        <v>431.22448979591798</v>
      </c>
      <c r="O4">
        <v>426.32653061224499</v>
      </c>
      <c r="P4">
        <v>421.42857142857099</v>
      </c>
      <c r="Q4">
        <v>416.53061224489801</v>
      </c>
      <c r="R4">
        <v>411.632653061224</v>
      </c>
      <c r="S4">
        <v>406.73469387755102</v>
      </c>
      <c r="T4">
        <v>401.83673469387799</v>
      </c>
      <c r="U4">
        <v>396.93877551020398</v>
      </c>
      <c r="V4">
        <v>392.040816326531</v>
      </c>
      <c r="W4">
        <v>387.142857142857</v>
      </c>
      <c r="X4">
        <v>382.24489795918402</v>
      </c>
      <c r="Y4">
        <v>377.34693877551001</v>
      </c>
      <c r="Z4">
        <v>372.44897959183697</v>
      </c>
      <c r="AA4">
        <v>367.55102040816303</v>
      </c>
      <c r="AB4">
        <v>362.65306122448999</v>
      </c>
      <c r="AC4">
        <v>357.75510204081598</v>
      </c>
      <c r="AD4">
        <v>352.857142857143</v>
      </c>
      <c r="AE4">
        <v>347.959183673469</v>
      </c>
      <c r="AF4">
        <v>343.06122448979602</v>
      </c>
      <c r="AG4">
        <v>338.16326530612201</v>
      </c>
      <c r="AH4">
        <v>333.26530612244898</v>
      </c>
      <c r="AI4">
        <v>328.367346938776</v>
      </c>
      <c r="AJ4">
        <v>323.46938775510199</v>
      </c>
      <c r="AK4">
        <v>318.57142857142901</v>
      </c>
      <c r="AL4">
        <v>313.67346938775501</v>
      </c>
      <c r="AM4">
        <v>308.77551020408202</v>
      </c>
      <c r="AN4">
        <v>303.87755102040802</v>
      </c>
      <c r="AO4">
        <v>298.97959183673498</v>
      </c>
      <c r="AP4">
        <v>294.08163265306098</v>
      </c>
      <c r="AQ4">
        <v>289.183673469388</v>
      </c>
      <c r="AR4">
        <v>284.28571428571399</v>
      </c>
      <c r="AS4">
        <v>279.38775510204101</v>
      </c>
      <c r="AT4">
        <v>274.48979591836701</v>
      </c>
      <c r="AU4">
        <v>269.59183673469403</v>
      </c>
      <c r="AV4">
        <v>264.69387755102002</v>
      </c>
      <c r="AW4">
        <v>259.79591836734699</v>
      </c>
      <c r="AX4">
        <v>254.89795918367301</v>
      </c>
      <c r="AY4">
        <v>250</v>
      </c>
      <c r="AZ4">
        <v>245.10204081632699</v>
      </c>
      <c r="BA4">
        <v>240.20408163265299</v>
      </c>
      <c r="BB4">
        <v>235.30612244898001</v>
      </c>
      <c r="BC4">
        <v>230.408163265306</v>
      </c>
      <c r="BD4">
        <v>225.51020408163299</v>
      </c>
      <c r="BE4">
        <v>220.61224489795899</v>
      </c>
      <c r="BF4">
        <v>215.71428571428601</v>
      </c>
      <c r="BG4">
        <v>210.816326530612</v>
      </c>
      <c r="BH4">
        <v>205.91836734693899</v>
      </c>
      <c r="BI4">
        <v>201.02040816326499</v>
      </c>
      <c r="BJ4">
        <v>196.12244897959201</v>
      </c>
      <c r="BK4">
        <v>191.224489795918</v>
      </c>
      <c r="BL4">
        <v>186.32653061224499</v>
      </c>
      <c r="BM4">
        <v>181.42857142857099</v>
      </c>
      <c r="BN4">
        <v>176.53061224489801</v>
      </c>
      <c r="BO4">
        <v>171.632653061225</v>
      </c>
      <c r="BP4">
        <v>166.734693877551</v>
      </c>
      <c r="BQ4">
        <v>161.83673469387799</v>
      </c>
      <c r="BR4">
        <v>156.93877551020401</v>
      </c>
      <c r="BS4">
        <v>152.040816326531</v>
      </c>
      <c r="BT4">
        <v>147.142857142857</v>
      </c>
      <c r="BU4">
        <v>142.24489795918399</v>
      </c>
      <c r="BV4">
        <v>137.34693877551001</v>
      </c>
      <c r="BW4">
        <v>132.448979591837</v>
      </c>
      <c r="BX4">
        <v>127.551020408163</v>
      </c>
      <c r="BY4">
        <v>122.65306122449</v>
      </c>
      <c r="BZ4">
        <v>117.755102040816</v>
      </c>
      <c r="CA4">
        <v>112.857142857143</v>
      </c>
      <c r="CB4">
        <v>107.959183673469</v>
      </c>
      <c r="CC4">
        <v>103.061224489796</v>
      </c>
      <c r="CD4">
        <v>98.163265306122497</v>
      </c>
      <c r="CE4">
        <v>93.265306122449005</v>
      </c>
      <c r="CF4">
        <v>88.367346938775498</v>
      </c>
      <c r="CG4">
        <v>83.469387755102105</v>
      </c>
      <c r="CH4">
        <v>78.571428571428598</v>
      </c>
      <c r="CI4">
        <v>73.673469387755105</v>
      </c>
      <c r="CJ4">
        <v>68.775510204081598</v>
      </c>
      <c r="CK4">
        <v>63.877551020408198</v>
      </c>
      <c r="CL4">
        <v>58.979591836734699</v>
      </c>
      <c r="CM4">
        <v>54.081632653061199</v>
      </c>
      <c r="CN4">
        <v>49.183673469387799</v>
      </c>
      <c r="CO4">
        <v>44.285714285714299</v>
      </c>
      <c r="CP4">
        <v>39.387755102040799</v>
      </c>
      <c r="CQ4">
        <v>34.489795918367399</v>
      </c>
      <c r="CR4">
        <v>29.591836734693899</v>
      </c>
      <c r="CS4">
        <v>24.6938775510204</v>
      </c>
      <c r="CT4">
        <v>19.7959183673469</v>
      </c>
      <c r="CU4">
        <v>14.8979591836735</v>
      </c>
      <c r="CV4">
        <v>10</v>
      </c>
    </row>
    <row r="5" spans="1:103" x14ac:dyDescent="0.25">
      <c r="A5" t="s">
        <v>1</v>
      </c>
      <c r="B5">
        <v>79563.500302269793</v>
      </c>
      <c r="C5">
        <v>79510.893033909801</v>
      </c>
      <c r="D5">
        <v>79457.025447327993</v>
      </c>
      <c r="E5">
        <v>79401.8579665742</v>
      </c>
      <c r="F5">
        <v>79345.349419096994</v>
      </c>
      <c r="G5">
        <v>79287.4569562166</v>
      </c>
      <c r="H5">
        <v>79228.135968857503</v>
      </c>
      <c r="I5">
        <v>79167.339998209805</v>
      </c>
      <c r="J5">
        <v>79105.020640962699</v>
      </c>
      <c r="K5">
        <v>79041.127448724103</v>
      </c>
      <c r="L5">
        <v>78975.6078212102</v>
      </c>
      <c r="M5">
        <v>78908.406892751897</v>
      </c>
      <c r="N5">
        <v>78839.467411631296</v>
      </c>
      <c r="O5">
        <v>78768.729611715898</v>
      </c>
      <c r="P5">
        <v>78696.131075817</v>
      </c>
      <c r="Q5">
        <v>78621.606590146897</v>
      </c>
      <c r="R5">
        <v>78545.087989196298</v>
      </c>
      <c r="S5">
        <v>78466.503990294397</v>
      </c>
      <c r="T5">
        <v>78385.780017047</v>
      </c>
      <c r="U5">
        <v>78302.838010778898</v>
      </c>
      <c r="V5">
        <v>78217.596229023402</v>
      </c>
      <c r="W5">
        <v>78129.969030019798</v>
      </c>
      <c r="X5">
        <v>78039.866642078196</v>
      </c>
      <c r="Y5">
        <v>77947.1949165673</v>
      </c>
      <c r="Z5">
        <v>77851.855063163093</v>
      </c>
      <c r="AA5">
        <v>77753.743365864095</v>
      </c>
      <c r="AB5">
        <v>77652.750878135994</v>
      </c>
      <c r="AC5">
        <v>77548.763095387796</v>
      </c>
      <c r="AD5">
        <v>77441.659602801097</v>
      </c>
      <c r="AE5">
        <v>77331.313696339799</v>
      </c>
      <c r="AF5">
        <v>77217.591974542796</v>
      </c>
      <c r="AG5">
        <v>77100.353898458197</v>
      </c>
      <c r="AH5">
        <v>76979.4513168017</v>
      </c>
      <c r="AI5">
        <v>76854.727953113703</v>
      </c>
      <c r="AJ5">
        <v>76726.018851347995</v>
      </c>
      <c r="AK5">
        <v>76593.149775935104</v>
      </c>
      <c r="AL5">
        <v>76455.936561933297</v>
      </c>
      <c r="AM5">
        <v>76314.184410392903</v>
      </c>
      <c r="AN5">
        <v>76167.687123509502</v>
      </c>
      <c r="AO5">
        <v>76016.226273525506</v>
      </c>
      <c r="AP5">
        <v>75859.570298641906</v>
      </c>
      <c r="AQ5">
        <v>75697.473518411207</v>
      </c>
      <c r="AR5">
        <v>75529.675060190406</v>
      </c>
      <c r="AS5">
        <v>75355.897687219403</v>
      </c>
      <c r="AT5">
        <v>75175.846517737096</v>
      </c>
      <c r="AU5">
        <v>74989.207623238297</v>
      </c>
      <c r="AV5">
        <v>74795.6464924795</v>
      </c>
      <c r="AW5">
        <v>74594.806346136596</v>
      </c>
      <c r="AX5">
        <v>74386.306285065104</v>
      </c>
      <c r="AY5">
        <v>74169.739252879706</v>
      </c>
      <c r="AZ5">
        <v>73944.669791002598</v>
      </c>
      <c r="BA5">
        <v>73710.631561381204</v>
      </c>
      <c r="BB5">
        <v>73467.124608677201</v>
      </c>
      <c r="BC5">
        <v>73213.612329811294</v>
      </c>
      <c r="BD5">
        <v>72949.518114213904</v>
      </c>
      <c r="BE5">
        <v>72674.221612892099</v>
      </c>
      <c r="BF5">
        <v>72387.054588335101</v>
      </c>
      <c r="BG5">
        <v>72087.296290220998</v>
      </c>
      <c r="BH5">
        <v>71774.168293662893</v>
      </c>
      <c r="BI5">
        <v>71446.828727160406</v>
      </c>
      <c r="BJ5">
        <v>71104.365806244896</v>
      </c>
      <c r="BK5">
        <v>70745.790575755702</v>
      </c>
      <c r="BL5">
        <v>70370.028748419994</v>
      </c>
      <c r="BM5">
        <v>69975.911509540005</v>
      </c>
      <c r="BN5">
        <v>69562.165136665295</v>
      </c>
      <c r="BO5">
        <v>61540.137108540701</v>
      </c>
      <c r="BP5">
        <v>53697.104102733501</v>
      </c>
      <c r="BQ5">
        <v>53631.630542254599</v>
      </c>
      <c r="BR5">
        <v>53567.081158188899</v>
      </c>
      <c r="BS5">
        <v>53503.582307383302</v>
      </c>
      <c r="BT5">
        <v>53441.2466173008</v>
      </c>
      <c r="BU5">
        <v>53380.145416153799</v>
      </c>
      <c r="BV5">
        <v>53320.354604195803</v>
      </c>
      <c r="BW5">
        <v>53261.955578857502</v>
      </c>
      <c r="BX5">
        <v>53204.929502584499</v>
      </c>
      <c r="BY5">
        <v>53149.286586010603</v>
      </c>
      <c r="BZ5">
        <v>53095.068722533899</v>
      </c>
      <c r="CA5">
        <v>53042.2221776066</v>
      </c>
      <c r="CB5">
        <v>53264.048216228301</v>
      </c>
      <c r="CC5">
        <v>53809.793081613003</v>
      </c>
      <c r="CD5">
        <v>56059.205729938898</v>
      </c>
      <c r="CE5">
        <v>57420.846368143597</v>
      </c>
      <c r="CF5">
        <v>56195.0862375988</v>
      </c>
      <c r="CG5">
        <v>54872.590017310999</v>
      </c>
      <c r="CH5">
        <v>53442.701374777498</v>
      </c>
      <c r="CI5">
        <v>51893.311111084702</v>
      </c>
      <c r="CJ5">
        <v>50210.624520386002</v>
      </c>
      <c r="CK5">
        <v>48378.8801312051</v>
      </c>
      <c r="CL5">
        <v>46380.003997913504</v>
      </c>
      <c r="CM5">
        <v>44193.177270775901</v>
      </c>
      <c r="CN5">
        <v>41794.286166275997</v>
      </c>
      <c r="CO5">
        <v>39155.212150240499</v>
      </c>
      <c r="CP5">
        <v>36242.905230191798</v>
      </c>
      <c r="CQ5">
        <v>33018.163028234303</v>
      </c>
      <c r="CR5">
        <v>29434.009636685001</v>
      </c>
      <c r="CS5">
        <v>25433.5257059332</v>
      </c>
      <c r="CT5">
        <v>20946.9157505773</v>
      </c>
      <c r="CU5">
        <v>15887.4954700853</v>
      </c>
      <c r="CV5">
        <v>10146.116143470599</v>
      </c>
    </row>
    <row r="6" spans="1:103" x14ac:dyDescent="0.25">
      <c r="A6" t="s">
        <v>3</v>
      </c>
      <c r="B6">
        <v>169.96</v>
      </c>
      <c r="C6">
        <v>168.47102040816301</v>
      </c>
      <c r="D6">
        <v>166.98204081632699</v>
      </c>
      <c r="E6">
        <v>165.49306122448999</v>
      </c>
      <c r="F6">
        <v>164.004081632653</v>
      </c>
      <c r="G6">
        <v>162.515102040816</v>
      </c>
      <c r="H6">
        <v>161.02612244898</v>
      </c>
      <c r="I6">
        <v>159.53714285714301</v>
      </c>
      <c r="J6">
        <v>158.04816326530599</v>
      </c>
      <c r="K6">
        <v>156.55918367346899</v>
      </c>
      <c r="L6">
        <v>155.07020408163299</v>
      </c>
      <c r="M6">
        <v>153.581224489796</v>
      </c>
      <c r="N6">
        <v>152.09224489795901</v>
      </c>
      <c r="O6">
        <v>150.60326530612201</v>
      </c>
      <c r="P6">
        <v>149.11428571428601</v>
      </c>
      <c r="Q6">
        <v>147.62530612244899</v>
      </c>
      <c r="R6">
        <v>146.136326530612</v>
      </c>
      <c r="S6">
        <v>144.647346938776</v>
      </c>
      <c r="T6">
        <v>143.158367346939</v>
      </c>
      <c r="U6">
        <v>141.66938775510201</v>
      </c>
      <c r="V6">
        <v>140.18040816326501</v>
      </c>
      <c r="W6">
        <v>138.69142857142899</v>
      </c>
      <c r="X6">
        <v>137.20244897959199</v>
      </c>
      <c r="Y6">
        <v>135.713469387755</v>
      </c>
      <c r="Z6">
        <v>134.224489795918</v>
      </c>
      <c r="AA6">
        <v>132.735510204082</v>
      </c>
      <c r="AB6">
        <v>131.24653061224501</v>
      </c>
      <c r="AC6">
        <v>129.75755102040799</v>
      </c>
      <c r="AD6">
        <v>128.26857142857099</v>
      </c>
      <c r="AE6">
        <v>126.77959183673499</v>
      </c>
      <c r="AF6">
        <v>125.290612244898</v>
      </c>
      <c r="AG6">
        <v>123.80163265306101</v>
      </c>
      <c r="AH6">
        <v>122.312653061224</v>
      </c>
      <c r="AI6">
        <v>120.823673469388</v>
      </c>
      <c r="AJ6">
        <v>119.334693877551</v>
      </c>
      <c r="AK6">
        <v>117.845714285714</v>
      </c>
      <c r="AL6">
        <v>116.356734693878</v>
      </c>
      <c r="AM6">
        <v>114.867755102041</v>
      </c>
      <c r="AN6">
        <v>113.37877551020399</v>
      </c>
      <c r="AO6">
        <v>111.889795918367</v>
      </c>
      <c r="AP6">
        <v>110.400816326531</v>
      </c>
      <c r="AQ6">
        <v>108.91183673469401</v>
      </c>
      <c r="AR6">
        <v>107.422857142857</v>
      </c>
      <c r="AS6">
        <v>105.93387755102</v>
      </c>
      <c r="AT6">
        <v>104.444897959184</v>
      </c>
      <c r="AU6">
        <v>102.955918367347</v>
      </c>
      <c r="AV6">
        <v>101.46693877551</v>
      </c>
      <c r="AW6">
        <v>99.977959183673505</v>
      </c>
      <c r="AX6">
        <v>98.488979591836696</v>
      </c>
      <c r="AY6">
        <v>97</v>
      </c>
      <c r="AZ6">
        <v>95.511020408163304</v>
      </c>
      <c r="BA6">
        <v>94.022040816326495</v>
      </c>
      <c r="BB6">
        <v>92.533061224489799</v>
      </c>
      <c r="BC6">
        <v>91.044081632653103</v>
      </c>
      <c r="BD6">
        <v>89.555102040816294</v>
      </c>
      <c r="BE6">
        <v>88.066122448979598</v>
      </c>
      <c r="BF6">
        <v>86.577142857142903</v>
      </c>
      <c r="BG6">
        <v>85.088163265306093</v>
      </c>
      <c r="BH6">
        <v>83.599183673469398</v>
      </c>
      <c r="BI6">
        <v>82.110204081632702</v>
      </c>
      <c r="BJ6">
        <v>80.621224489795907</v>
      </c>
      <c r="BK6">
        <v>79.132244897959197</v>
      </c>
      <c r="BL6">
        <v>77.643265306122402</v>
      </c>
      <c r="BM6">
        <v>76.154285714285706</v>
      </c>
      <c r="BN6">
        <v>74.665306122448996</v>
      </c>
      <c r="BO6">
        <v>73.176326530612201</v>
      </c>
      <c r="BP6">
        <v>71.687346938775505</v>
      </c>
      <c r="BQ6">
        <v>70.198367346938795</v>
      </c>
      <c r="BR6">
        <v>68.709387755102</v>
      </c>
      <c r="BS6">
        <v>67.220408163265304</v>
      </c>
      <c r="BT6">
        <v>65.731428571428594</v>
      </c>
      <c r="BU6">
        <v>64.242448979591799</v>
      </c>
      <c r="BV6">
        <v>62.753469387755104</v>
      </c>
      <c r="BW6">
        <v>61.264489795918401</v>
      </c>
      <c r="BX6">
        <v>59.775510204081598</v>
      </c>
      <c r="BY6">
        <v>58.286530612244903</v>
      </c>
      <c r="BZ6">
        <v>56.7975510204082</v>
      </c>
      <c r="CA6">
        <v>55.308571428571398</v>
      </c>
      <c r="CB6">
        <v>53.819591836734702</v>
      </c>
      <c r="CC6">
        <v>52.330612244897999</v>
      </c>
      <c r="CD6">
        <v>50.841632653061197</v>
      </c>
      <c r="CE6">
        <v>49.352653061224501</v>
      </c>
      <c r="CF6">
        <v>47.863673469387798</v>
      </c>
      <c r="CG6">
        <v>46.374693877551003</v>
      </c>
      <c r="CH6">
        <v>44.8857142857143</v>
      </c>
      <c r="CI6">
        <v>43.396734693877598</v>
      </c>
      <c r="CJ6">
        <v>41.907755102040802</v>
      </c>
      <c r="CK6">
        <v>40.4187755102041</v>
      </c>
      <c r="CL6">
        <v>38.929795918367397</v>
      </c>
      <c r="CM6">
        <v>37.440816326530602</v>
      </c>
      <c r="CN6">
        <v>35.951836734693899</v>
      </c>
      <c r="CO6">
        <v>34.462857142857104</v>
      </c>
      <c r="CP6">
        <v>32.973877551020401</v>
      </c>
      <c r="CQ6">
        <v>31.484897959183701</v>
      </c>
      <c r="CR6">
        <v>29.995918367346899</v>
      </c>
      <c r="CS6">
        <v>28.5069387755102</v>
      </c>
      <c r="CT6">
        <v>27.017959183673501</v>
      </c>
      <c r="CU6">
        <v>25.528979591836698</v>
      </c>
      <c r="CV6">
        <v>24.04</v>
      </c>
    </row>
    <row r="7" spans="1:103" x14ac:dyDescent="0.25">
      <c r="A7" t="s">
        <v>4</v>
      </c>
      <c r="B7">
        <v>0</v>
      </c>
      <c r="D7" t="s">
        <v>6</v>
      </c>
      <c r="E7">
        <f>SUM(B7:B165)*B6/500*110</f>
        <v>-1298.3826306335834</v>
      </c>
      <c r="I7" t="s">
        <v>12</v>
      </c>
      <c r="J7">
        <v>0</v>
      </c>
      <c r="L7" t="s">
        <v>6</v>
      </c>
      <c r="M7">
        <f>SUM(J7:J171)*J6/500*110</f>
        <v>-1302.5492018291914</v>
      </c>
      <c r="N7" t="s">
        <v>0</v>
      </c>
      <c r="O7" s="3">
        <v>0</v>
      </c>
      <c r="P7" s="3"/>
      <c r="Q7" s="3" t="s">
        <v>6</v>
      </c>
      <c r="R7" s="3">
        <f>SUM(O7:O169)*J6/500*110</f>
        <v>-1083.5031711509396</v>
      </c>
      <c r="AH7">
        <v>0</v>
      </c>
      <c r="AJ7" t="s">
        <v>6</v>
      </c>
      <c r="AK7">
        <f>SUM(AH7:AH191)*AH6/500*110</f>
        <v>-1249.8991149657254</v>
      </c>
      <c r="BC7" t="s">
        <v>12</v>
      </c>
      <c r="BD7">
        <v>0</v>
      </c>
      <c r="BF7" t="s">
        <v>6</v>
      </c>
      <c r="BG7">
        <f>SUM(BD7:BD218)*BD6/500*110</f>
        <v>-916.04659308474299</v>
      </c>
      <c r="BH7" t="s">
        <v>14</v>
      </c>
      <c r="BI7" s="3">
        <v>0</v>
      </c>
      <c r="BJ7" s="3"/>
      <c r="BK7" s="3" t="s">
        <v>6</v>
      </c>
      <c r="BL7" s="3">
        <f>SUM(BI7:BI214)*BI6/500*110</f>
        <v>-633.32325296660065</v>
      </c>
      <c r="BS7">
        <v>0</v>
      </c>
      <c r="BU7" t="s">
        <v>6</v>
      </c>
      <c r="BV7">
        <f>SUM(BS7:BS158)*BS6/500*110</f>
        <v>86.275336096229282</v>
      </c>
      <c r="CH7">
        <v>0</v>
      </c>
      <c r="CJ7" t="s">
        <v>6</v>
      </c>
      <c r="CK7">
        <f>SUM(CH7:CH281)*CH6/500*110</f>
        <v>3073.1912462084674</v>
      </c>
      <c r="CL7" s="3">
        <v>0</v>
      </c>
      <c r="CM7" s="3">
        <f>SUM(CL7:CL275)*CH6/500*110</f>
        <v>2590.5961226164081</v>
      </c>
      <c r="CO7">
        <v>0</v>
      </c>
      <c r="CQ7" t="s">
        <v>6</v>
      </c>
      <c r="CR7">
        <f>SUM(CO7:CO298)*CO6/500*110</f>
        <v>6547.6386233620333</v>
      </c>
      <c r="CS7">
        <f>SUM(CT7:CT294)*CO6/500*110</f>
        <v>5479.9308967743573</v>
      </c>
      <c r="CT7" s="3">
        <v>0</v>
      </c>
      <c r="CV7">
        <v>0</v>
      </c>
      <c r="CX7" t="s">
        <v>6</v>
      </c>
      <c r="CY7">
        <f>SUM(CV7:CV298)*CV6/500*110</f>
        <v>11222.195603180013</v>
      </c>
    </row>
    <row r="8" spans="1:103" x14ac:dyDescent="0.25">
      <c r="B8">
        <v>-7.5175705957214603E-3</v>
      </c>
      <c r="D8" t="s">
        <v>7</v>
      </c>
      <c r="E8">
        <f>SUM(B166:B507)*B6/500*110</f>
        <v>550.38973279411903</v>
      </c>
      <c r="J8">
        <v>-7.6523036010707297E-3</v>
      </c>
      <c r="L8" t="s">
        <v>7</v>
      </c>
      <c r="M8">
        <f>SUM(J172:J507)*J6/500*110</f>
        <v>670.07603494918726</v>
      </c>
      <c r="O8" s="3">
        <v>-6.8689910957629701E-3</v>
      </c>
      <c r="P8" s="3"/>
      <c r="Q8" s="3" t="s">
        <v>7</v>
      </c>
      <c r="R8" s="3">
        <f>SUM(O170:O507)*J6/500*110</f>
        <v>763.55124914432577</v>
      </c>
      <c r="AH8">
        <v>-7.9184137442581091E-3</v>
      </c>
      <c r="AJ8" t="s">
        <v>7</v>
      </c>
      <c r="AK8">
        <f>SUM(AH192:AH507)*AH6/500*110</f>
        <v>1202.5693055887339</v>
      </c>
      <c r="BD8">
        <v>-7.4621319973637301E-3</v>
      </c>
      <c r="BF8" t="s">
        <v>7</v>
      </c>
      <c r="BG8">
        <f>SUM(BD219:BD507)*BD6/500*110</f>
        <v>2171.643711869448</v>
      </c>
      <c r="BI8" s="3">
        <v>-6.7738102123991797E-3</v>
      </c>
      <c r="BJ8" s="3"/>
      <c r="BK8" s="3" t="s">
        <v>7</v>
      </c>
      <c r="BL8" s="3">
        <f>SUM(BI215:BI507)*BI6/500*110</f>
        <v>1978.1908261132173</v>
      </c>
      <c r="BS8" s="1">
        <v>1.26778224818518E-7</v>
      </c>
      <c r="BU8" t="s">
        <v>7</v>
      </c>
      <c r="BV8">
        <f>SUM(BS159:BS507)*BS6/500*110</f>
        <v>788.28186708922647</v>
      </c>
      <c r="CH8">
        <v>2.6177386135060902E-3</v>
      </c>
      <c r="CJ8" t="s">
        <v>7</v>
      </c>
      <c r="CK8">
        <f>SUM(CH282:CH507)*CH6/500*110</f>
        <v>7005.6489041628656</v>
      </c>
      <c r="CL8" s="3">
        <v>2.5664624066567198E-3</v>
      </c>
      <c r="CM8" s="3">
        <f>SUM(CL277:CL507)*CH6/500*110</f>
        <v>6004.726635071198</v>
      </c>
      <c r="CO8">
        <v>1.70363723873805E-2</v>
      </c>
      <c r="CQ8" t="s">
        <v>7</v>
      </c>
      <c r="CR8">
        <f>SUM(CO299:CO507)*CO6/500*110</f>
        <v>9385.9328189647822</v>
      </c>
      <c r="CS8" s="3">
        <f>SUM(CT294:CT507)*CO6/500*110</f>
        <v>7983.9827462605253</v>
      </c>
      <c r="CT8" s="3">
        <v>1.557199168366E-2</v>
      </c>
      <c r="CV8">
        <v>6.7762016530168695E-2</v>
      </c>
      <c r="CX8" t="s">
        <v>7</v>
      </c>
      <c r="CY8">
        <f>SUM(CV299:CV507)*CV6/500*110</f>
        <v>12003.62420367137</v>
      </c>
    </row>
    <row r="9" spans="1:103" x14ac:dyDescent="0.25">
      <c r="B9">
        <v>-1.49670202481206E-2</v>
      </c>
      <c r="D9" t="s">
        <v>8</v>
      </c>
      <c r="E9">
        <f>B5*0.304</f>
        <v>24187.304091890015</v>
      </c>
      <c r="J9">
        <v>-1.52388066896321E-2</v>
      </c>
      <c r="L9" t="s">
        <v>8</v>
      </c>
      <c r="M9">
        <f>J5*0.304</f>
        <v>24047.92627485266</v>
      </c>
      <c r="O9" s="3">
        <v>-1.3671896710665E-2</v>
      </c>
      <c r="P9" s="3"/>
      <c r="Q9" s="3" t="s">
        <v>8</v>
      </c>
      <c r="R9" s="3">
        <f>J5*0.304</f>
        <v>24047.92627485266</v>
      </c>
      <c r="AH9">
        <v>-1.5780721830282601E-2</v>
      </c>
      <c r="AJ9" t="s">
        <v>8</v>
      </c>
      <c r="AK9">
        <f>AH5*0.304</f>
        <v>23401.753200307718</v>
      </c>
      <c r="BD9">
        <v>-1.48822941285529E-2</v>
      </c>
      <c r="BF9" t="s">
        <v>8</v>
      </c>
      <c r="BG9">
        <f>BD5*0.304</f>
        <v>22176.653506721028</v>
      </c>
      <c r="BI9" s="3">
        <v>-1.34978007178183E-2</v>
      </c>
      <c r="BJ9" s="3"/>
      <c r="BK9" s="3" t="s">
        <v>8</v>
      </c>
      <c r="BL9" s="3">
        <f>BI5*0.304</f>
        <v>21719.835933056762</v>
      </c>
      <c r="BS9" s="1">
        <v>6.4272713094704197E-7</v>
      </c>
      <c r="BU9" t="s">
        <v>8</v>
      </c>
      <c r="BV9">
        <f>BS5*0.304</f>
        <v>16265.089021444523</v>
      </c>
      <c r="CH9">
        <v>5.2773229768245701E-3</v>
      </c>
      <c r="CJ9" t="s">
        <v>8</v>
      </c>
      <c r="CK9">
        <f>CH5*0.304</f>
        <v>16246.581217932358</v>
      </c>
      <c r="CL9" s="3">
        <v>5.1716198093983198E-3</v>
      </c>
      <c r="CM9" s="3">
        <f>46671.0357096741*0.304</f>
        <v>14187.994855740926</v>
      </c>
      <c r="CO9">
        <v>3.4115628579929003E-2</v>
      </c>
      <c r="CQ9" t="s">
        <v>8</v>
      </c>
      <c r="CR9">
        <f>CO5*0.304</f>
        <v>11903.184493673112</v>
      </c>
      <c r="CS9" s="3">
        <f>34239.5165495558*0.304</f>
        <v>10408.813031064963</v>
      </c>
      <c r="CT9" s="3">
        <v>3.1169689789986198E-2</v>
      </c>
      <c r="CV9">
        <v>0.135356718475587</v>
      </c>
      <c r="CX9" t="s">
        <v>8</v>
      </c>
      <c r="CY9">
        <f>CV5*0.304</f>
        <v>3084.4193076150623</v>
      </c>
    </row>
    <row r="10" spans="1:103" x14ac:dyDescent="0.25">
      <c r="B10">
        <v>-2.234776682961E-2</v>
      </c>
      <c r="D10" t="s">
        <v>0</v>
      </c>
      <c r="E10">
        <v>24075</v>
      </c>
      <c r="J10">
        <v>-2.2758914678331701E-2</v>
      </c>
      <c r="L10" t="s">
        <v>0</v>
      </c>
      <c r="M10">
        <v>24075</v>
      </c>
      <c r="O10" s="3">
        <v>-2.0408268604657099E-2</v>
      </c>
      <c r="P10" s="3"/>
      <c r="Q10" s="3" t="s">
        <v>0</v>
      </c>
      <c r="R10" s="3">
        <v>21150</v>
      </c>
      <c r="AH10">
        <v>-2.3586287667647199E-2</v>
      </c>
      <c r="AJ10" t="s">
        <v>0</v>
      </c>
      <c r="AK10">
        <v>24075</v>
      </c>
      <c r="BD10">
        <v>-2.2259817719666401E-2</v>
      </c>
      <c r="BF10" t="s">
        <v>0</v>
      </c>
      <c r="BG10">
        <v>24075</v>
      </c>
      <c r="BI10" s="3">
        <v>-2.0171481510823701E-2</v>
      </c>
      <c r="BJ10" s="3"/>
      <c r="BK10" s="3" t="s">
        <v>0</v>
      </c>
      <c r="BL10" s="3">
        <v>21150</v>
      </c>
      <c r="BS10" s="1">
        <v>1.8102766615506701E-6</v>
      </c>
      <c r="BU10" t="s">
        <v>0</v>
      </c>
      <c r="BV10">
        <v>24075</v>
      </c>
      <c r="CH10">
        <v>7.9790503030220498E-3</v>
      </c>
      <c r="CJ10" t="s">
        <v>0</v>
      </c>
      <c r="CK10">
        <v>24075</v>
      </c>
      <c r="CL10" s="3">
        <v>7.8156869349506296E-3</v>
      </c>
      <c r="CM10" s="3">
        <v>21150</v>
      </c>
      <c r="CO10">
        <v>5.1237647313741003E-2</v>
      </c>
      <c r="CQ10" t="s">
        <v>0</v>
      </c>
      <c r="CR10">
        <v>24075</v>
      </c>
      <c r="CS10" s="3">
        <v>21150</v>
      </c>
      <c r="CT10" s="3">
        <v>4.6793016795020501E-2</v>
      </c>
      <c r="CV10">
        <v>0.20278387027828701</v>
      </c>
      <c r="CX10" t="s">
        <v>0</v>
      </c>
      <c r="CY10">
        <v>24075</v>
      </c>
    </row>
    <row r="11" spans="1:103" x14ac:dyDescent="0.25">
      <c r="B11">
        <v>-2.9659228212602601E-2</v>
      </c>
      <c r="J11">
        <v>-3.0212032979816599E-2</v>
      </c>
      <c r="L11" t="s">
        <v>10</v>
      </c>
      <c r="M11">
        <f>M10-M9</f>
        <v>27.073725147340156</v>
      </c>
      <c r="O11" s="3">
        <v>-2.7077658537689901E-2</v>
      </c>
      <c r="P11" s="3"/>
      <c r="Q11" s="3" t="s">
        <v>10</v>
      </c>
      <c r="R11" s="3">
        <f>R10-R9</f>
        <v>-2897.9262748526598</v>
      </c>
      <c r="AH11">
        <v>-3.13344746659266E-2</v>
      </c>
      <c r="BD11">
        <v>-2.9594034096803199E-2</v>
      </c>
      <c r="BF11" t="s">
        <v>13</v>
      </c>
      <c r="BG11">
        <f>BG10-BG9</f>
        <v>1898.346493278972</v>
      </c>
      <c r="BI11" s="3">
        <v>-2.6794362585981599E-2</v>
      </c>
      <c r="BJ11" s="3"/>
      <c r="BK11" s="3" t="s">
        <v>13</v>
      </c>
      <c r="BL11" s="3">
        <f>BL10-BL9</f>
        <v>-569.83593305676186</v>
      </c>
      <c r="BS11" s="1">
        <v>3.8918567590302902E-6</v>
      </c>
      <c r="CH11">
        <v>1.07232178051657E-2</v>
      </c>
      <c r="CJ11" t="s">
        <v>10</v>
      </c>
      <c r="CK11">
        <f>CK10-CK9</f>
        <v>7828.4187820676416</v>
      </c>
      <c r="CL11" s="3">
        <v>1.0498878510039E-2</v>
      </c>
      <c r="CM11" s="3">
        <f>CM10-CM9</f>
        <v>6962.0051442590739</v>
      </c>
      <c r="CO11">
        <v>6.8402307324912301E-2</v>
      </c>
      <c r="CQ11" t="s">
        <v>13</v>
      </c>
      <c r="CR11">
        <f>CR10-CR9</f>
        <v>12171.815506326888</v>
      </c>
      <c r="CS11" s="3">
        <f>CS10-CS9</f>
        <v>10741.186968935037</v>
      </c>
      <c r="CT11" s="3">
        <v>6.2441895174805098E-2</v>
      </c>
      <c r="CV11">
        <v>0.27004323638029898</v>
      </c>
    </row>
    <row r="12" spans="1:103" x14ac:dyDescent="0.25">
      <c r="B12">
        <v>-3.6900822269511198E-2</v>
      </c>
      <c r="J12">
        <v>-3.7597567006733897E-2</v>
      </c>
      <c r="L12" t="s">
        <v>11</v>
      </c>
      <c r="M12">
        <f>2*3.14*3^2/4/100*0.9*J6*560</f>
        <v>11255.431556571419</v>
      </c>
      <c r="O12" s="3">
        <v>-3.3679618269713503E-2</v>
      </c>
      <c r="P12" s="3"/>
      <c r="Q12" s="3"/>
      <c r="R12" s="3"/>
      <c r="AH12">
        <v>-3.9024646234694003E-2</v>
      </c>
      <c r="BD12">
        <v>-3.6884274586061902E-2</v>
      </c>
      <c r="BF12" t="s">
        <v>11</v>
      </c>
      <c r="BG12">
        <f>2*3.14*3^2/4/225*3*0.9*BD6*560</f>
        <v>8503.5793371428554</v>
      </c>
      <c r="BI12" s="3">
        <v>-3.3365953937858003E-2</v>
      </c>
      <c r="BJ12" s="3"/>
      <c r="BK12" s="3"/>
      <c r="BL12" s="3"/>
      <c r="BS12" s="1">
        <v>7.1498973661689E-6</v>
      </c>
      <c r="CH12">
        <v>1.3510122696321999E-2</v>
      </c>
      <c r="CJ12" t="s">
        <v>11</v>
      </c>
      <c r="CK12">
        <f>2*3.14*3^2/4/50*0.9*CH6*560</f>
        <v>6393.0902400000032</v>
      </c>
      <c r="CL12" s="3">
        <v>1.32214092613889E-2</v>
      </c>
      <c r="CM12" s="3"/>
      <c r="CO12">
        <v>8.5609487349538702E-2</v>
      </c>
      <c r="CQ12" t="s">
        <v>11</v>
      </c>
      <c r="CR12">
        <f>2*3.14*3^2/4/25*0.9*CO6*560</f>
        <v>9817.11705599999</v>
      </c>
      <c r="CS12" s="3"/>
      <c r="CT12" s="3">
        <v>7.81162474053817E-2</v>
      </c>
      <c r="CV12">
        <v>0.33713458122365297</v>
      </c>
    </row>
    <row r="13" spans="1:103" x14ac:dyDescent="0.25">
      <c r="B13">
        <v>-4.4071966872748697E-2</v>
      </c>
      <c r="J13">
        <v>-4.4914922171731403E-2</v>
      </c>
      <c r="L13" t="s">
        <v>11</v>
      </c>
      <c r="M13">
        <f>2*3.14*3^2/4/225*3*0.9*J6*560</f>
        <v>15007.242075428561</v>
      </c>
      <c r="O13" s="3">
        <v>-4.0213699560678801E-2</v>
      </c>
      <c r="P13" s="3"/>
      <c r="Q13" s="3"/>
      <c r="R13" s="3"/>
      <c r="AH13">
        <v>-4.6656165783523697E-2</v>
      </c>
      <c r="BD13">
        <v>-4.4129870513541697E-2</v>
      </c>
      <c r="BF13" t="s">
        <v>11</v>
      </c>
      <c r="BG13">
        <f>2*3.14*3^2/4/50*3*0.9*BD6*560</f>
        <v>38266.107017142851</v>
      </c>
      <c r="BI13" s="3">
        <v>-3.9885765561018797E-2</v>
      </c>
      <c r="BJ13" s="3"/>
      <c r="BK13" s="3"/>
      <c r="BL13" s="3"/>
      <c r="BS13" s="1">
        <v>1.18468284257495E-5</v>
      </c>
      <c r="CH13">
        <v>1.6340062189557799E-2</v>
      </c>
      <c r="CJ13" t="s">
        <v>11</v>
      </c>
      <c r="CK13">
        <f>2*3.14*3^2/4/25*0.9*CH6*560</f>
        <v>12786.180480000006</v>
      </c>
      <c r="CL13" s="3">
        <v>1.5983493915726101E-2</v>
      </c>
      <c r="CM13" s="3"/>
      <c r="CO13">
        <v>0.10285906612371599</v>
      </c>
      <c r="CS13" s="3"/>
      <c r="CT13" s="3">
        <v>9.3815995962792595E-2</v>
      </c>
      <c r="CV13">
        <v>0.404057669250381</v>
      </c>
    </row>
    <row r="14" spans="1:103" x14ac:dyDescent="0.25">
      <c r="B14">
        <v>-5.1172079894728502E-2</v>
      </c>
      <c r="J14">
        <v>-5.2163503887455998E-2</v>
      </c>
      <c r="O14" s="3">
        <v>-4.6679454170536802E-2</v>
      </c>
      <c r="P14" s="3"/>
      <c r="Q14" s="3"/>
      <c r="R14" s="3"/>
      <c r="AH14">
        <v>-5.4228396721989702E-2</v>
      </c>
      <c r="BD14">
        <v>-5.1330153205341303E-2</v>
      </c>
      <c r="BI14" s="3">
        <v>-4.6353307450030599E-2</v>
      </c>
      <c r="BJ14" s="3"/>
      <c r="BK14" s="3"/>
      <c r="BL14" s="3"/>
      <c r="BS14" s="1">
        <v>1.8245079880937201E-5</v>
      </c>
      <c r="CH14">
        <v>1.9213333497940199E-2</v>
      </c>
      <c r="CL14" s="3">
        <v>1.87853471997757E-2</v>
      </c>
      <c r="CM14" s="3"/>
      <c r="CO14">
        <v>0.120150922383539</v>
      </c>
      <c r="CS14" s="3"/>
      <c r="CT14" s="3">
        <v>0.10954106332308</v>
      </c>
      <c r="CV14">
        <v>0.47081226490251399</v>
      </c>
    </row>
    <row r="15" spans="1:103" x14ac:dyDescent="0.25">
      <c r="B15">
        <v>-5.8200579207862903E-2</v>
      </c>
      <c r="J15">
        <v>-5.9342717566554598E-2</v>
      </c>
      <c r="O15" s="3">
        <v>-5.30764338592375E-2</v>
      </c>
      <c r="P15" s="3"/>
      <c r="Q15" s="3"/>
      <c r="R15" s="3"/>
      <c r="AH15">
        <v>-6.1740702459665897E-2</v>
      </c>
      <c r="BD15">
        <v>-5.8484453987559901E-2</v>
      </c>
      <c r="BI15" s="3">
        <v>-5.2768089599458903E-2</v>
      </c>
      <c r="BJ15" s="3"/>
      <c r="BK15" s="3"/>
      <c r="BL15" s="3"/>
      <c r="BS15" s="1">
        <v>2.66070816741328E-5</v>
      </c>
      <c r="CH15">
        <v>2.21302338345362E-2</v>
      </c>
      <c r="CL15" s="3">
        <v>2.1627183840263599E-2</v>
      </c>
      <c r="CM15" s="3"/>
      <c r="CO15">
        <v>0.13748493486510399</v>
      </c>
      <c r="CS15" s="3"/>
      <c r="CT15" s="3">
        <v>0.12529137196228499</v>
      </c>
      <c r="CV15">
        <v>0.53739813262208302</v>
      </c>
    </row>
    <row r="16" spans="1:103" x14ac:dyDescent="0.25">
      <c r="B16">
        <v>-6.5156882684565098E-2</v>
      </c>
      <c r="J16">
        <v>-6.6451968621675503E-2</v>
      </c>
      <c r="O16" s="3">
        <v>-5.9404190386732197E-2</v>
      </c>
      <c r="P16" s="3"/>
      <c r="Q16" s="3"/>
      <c r="R16" s="3"/>
      <c r="V16">
        <v>45</v>
      </c>
      <c r="W16" t="s">
        <v>15</v>
      </c>
      <c r="X16">
        <v>35</v>
      </c>
      <c r="Y16">
        <v>22.7</v>
      </c>
      <c r="Z16">
        <v>55</v>
      </c>
      <c r="AA16">
        <v>65</v>
      </c>
      <c r="AH16">
        <v>-6.9192446406126498E-2</v>
      </c>
      <c r="BD16">
        <v>-6.5592104186295894E-2</v>
      </c>
      <c r="BI16" s="3">
        <v>-5.91296220038703E-2</v>
      </c>
      <c r="BJ16" s="3"/>
      <c r="BK16" s="3"/>
      <c r="BL16" s="3"/>
      <c r="BS16" s="1">
        <v>3.7195263748119399E-5</v>
      </c>
      <c r="CH16">
        <v>2.5091060412412401E-2</v>
      </c>
      <c r="CJ16">
        <v>75</v>
      </c>
      <c r="CK16">
        <v>12786.180480000006</v>
      </c>
      <c r="CL16" s="3">
        <v>2.4509218563915101E-2</v>
      </c>
      <c r="CM16" s="3"/>
      <c r="CO16">
        <v>0.15486098230450701</v>
      </c>
      <c r="CQ16">
        <v>25</v>
      </c>
      <c r="CR16">
        <v>9817.11705599999</v>
      </c>
      <c r="CS16" s="3"/>
      <c r="CT16" s="3">
        <v>0.14106684435645001</v>
      </c>
      <c r="CV16">
        <v>0.60381503685111804</v>
      </c>
    </row>
    <row r="17" spans="2:100" x14ac:dyDescent="0.25">
      <c r="B17">
        <v>-7.2040408197248204E-2</v>
      </c>
      <c r="J17">
        <v>-7.3490662465465498E-2</v>
      </c>
      <c r="O17" s="3">
        <v>-6.5662275512970894E-2</v>
      </c>
      <c r="P17" s="3"/>
      <c r="Q17" s="3"/>
      <c r="R17" s="3"/>
      <c r="U17">
        <v>450</v>
      </c>
      <c r="V17">
        <v>11255.431556571419</v>
      </c>
      <c r="W17">
        <v>670.07603494918726</v>
      </c>
      <c r="X17">
        <f>V17*_xlfn.COT(35/360*2*3.14)</f>
        <v>16085.021719823109</v>
      </c>
      <c r="Y17">
        <f>V17*_xlfn.COT(22.7/360*2*3.14)</f>
        <v>26922.162594720005</v>
      </c>
      <c r="Z17">
        <f>V17*_xlfn.COT(55/360*2*3.14)</f>
        <v>7889.3037075688062</v>
      </c>
      <c r="AA17">
        <f>V17*_xlfn.COT(65/360*2*3.14)</f>
        <v>5256.3768927886022</v>
      </c>
      <c r="AH17">
        <v>-7.6582991970945202E-2</v>
      </c>
      <c r="BD17">
        <v>-7.2652435127648601E-2</v>
      </c>
      <c r="BI17" s="3">
        <v>-6.5437414657830997E-2</v>
      </c>
      <c r="BJ17" s="3"/>
      <c r="BK17" s="3"/>
      <c r="BL17" s="3"/>
      <c r="BS17" s="1">
        <v>5.0272056045488897E-5</v>
      </c>
      <c r="CH17">
        <v>2.80961104446357E-2</v>
      </c>
      <c r="CJ17">
        <v>75</v>
      </c>
      <c r="CK17">
        <v>6393.0902400000032</v>
      </c>
      <c r="CL17" s="3">
        <v>2.7431666097455901E-2</v>
      </c>
      <c r="CM17" s="3"/>
      <c r="CO17">
        <v>0.172278943437843</v>
      </c>
      <c r="CS17" s="3"/>
      <c r="CT17" s="3">
        <v>0.156867402981618</v>
      </c>
      <c r="CV17">
        <v>0.67006274203165095</v>
      </c>
    </row>
    <row r="18" spans="2:100" x14ac:dyDescent="0.25">
      <c r="B18">
        <v>-7.8850573618324593E-2</v>
      </c>
      <c r="J18">
        <v>-8.0458204510571299E-2</v>
      </c>
      <c r="O18" s="3">
        <v>-7.1850240997904602E-2</v>
      </c>
      <c r="P18" s="3"/>
      <c r="Q18" s="3"/>
      <c r="R18" s="3"/>
      <c r="U18">
        <v>450</v>
      </c>
      <c r="V18">
        <v>15007.242075428561</v>
      </c>
      <c r="W18">
        <v>670.07603494918726</v>
      </c>
      <c r="X18">
        <f t="shared" ref="X18:X23" si="0">V18*_xlfn.COT(35/360*2*3.14)</f>
        <v>21446.695626430817</v>
      </c>
      <c r="Y18">
        <f t="shared" ref="Y18:Y23" si="1">V18*_xlfn.COT(22.7/360*2*3.14)</f>
        <v>35896.216792960011</v>
      </c>
      <c r="Z18">
        <f t="shared" ref="Z18:Z23" si="2">V18*_xlfn.COT(55/360*2*3.14)</f>
        <v>10519.071610091743</v>
      </c>
      <c r="AA18">
        <f t="shared" ref="AA18:AA23" si="3">V18*_xlfn.COT(65/360*2*3.14)</f>
        <v>7008.502523718138</v>
      </c>
      <c r="AH18">
        <v>-8.3911702563696094E-2</v>
      </c>
      <c r="BD18">
        <v>-7.9664778137716594E-2</v>
      </c>
      <c r="BI18" s="3">
        <v>-7.1690977555907101E-2</v>
      </c>
      <c r="BJ18" s="3"/>
      <c r="BK18" s="3"/>
      <c r="BL18" s="3"/>
      <c r="BS18" s="1">
        <v>6.6099888509215399E-5</v>
      </c>
      <c r="CH18">
        <v>3.1145681144273001E-2</v>
      </c>
      <c r="CL18" s="3">
        <v>3.03947411676114E-2</v>
      </c>
      <c r="CM18" s="3"/>
      <c r="CO18">
        <v>0.18973869700120799</v>
      </c>
      <c r="CS18" s="3"/>
      <c r="CT18" s="3">
        <v>0.17269297031382999</v>
      </c>
      <c r="CV18">
        <v>0.73614101260571296</v>
      </c>
    </row>
    <row r="19" spans="2:100" x14ac:dyDescent="0.25">
      <c r="B19">
        <v>-8.5586796820206895E-2</v>
      </c>
      <c r="J19">
        <v>-8.7354000169641205E-2</v>
      </c>
      <c r="O19" s="3">
        <v>-7.7967638601483397E-2</v>
      </c>
      <c r="P19" s="3"/>
      <c r="Q19" s="3"/>
      <c r="R19" s="3"/>
      <c r="U19">
        <v>225</v>
      </c>
      <c r="V19">
        <v>8503.5793371428554</v>
      </c>
      <c r="W19">
        <v>2171.643711869448</v>
      </c>
      <c r="X19">
        <f t="shared" si="0"/>
        <v>12152.377956074324</v>
      </c>
      <c r="Y19">
        <f t="shared" si="1"/>
        <v>20339.934937279155</v>
      </c>
      <c r="Z19">
        <f t="shared" si="2"/>
        <v>5960.4396024209373</v>
      </c>
      <c r="AA19">
        <f t="shared" si="3"/>
        <v>3971.2398151144766</v>
      </c>
      <c r="AH19">
        <v>-9.1177941593953205E-2</v>
      </c>
      <c r="BD19">
        <v>-8.6628464542599204E-2</v>
      </c>
      <c r="BI19" s="3">
        <v>-7.7889820692664202E-2</v>
      </c>
      <c r="BJ19" s="3"/>
      <c r="BK19" s="3"/>
      <c r="BL19" s="3"/>
      <c r="BS19" s="1">
        <v>8.4941191081699697E-5</v>
      </c>
      <c r="CH19">
        <v>3.4240069724390997E-2</v>
      </c>
      <c r="CL19" s="3">
        <v>3.3398658501107299E-2</v>
      </c>
      <c r="CM19" s="3"/>
      <c r="CO19">
        <v>0.207240121730698</v>
      </c>
      <c r="CS19" s="3"/>
      <c r="CT19" s="3">
        <v>0.18854346882912801</v>
      </c>
      <c r="CV19">
        <v>0.80204961301533395</v>
      </c>
    </row>
    <row r="20" spans="2:100" x14ac:dyDescent="0.25">
      <c r="B20">
        <v>-9.2248495675308698E-2</v>
      </c>
      <c r="J20">
        <v>-9.4177454855321793E-2</v>
      </c>
      <c r="O20" s="3">
        <v>-8.4014020083658394E-2</v>
      </c>
      <c r="P20" s="3"/>
      <c r="Q20" s="3"/>
      <c r="R20" s="3"/>
      <c r="U20">
        <v>225</v>
      </c>
      <c r="V20">
        <v>38266.107017142851</v>
      </c>
      <c r="W20">
        <v>2171.643711869448</v>
      </c>
      <c r="X20">
        <f t="shared" si="0"/>
        <v>54685.700802334461</v>
      </c>
      <c r="Y20">
        <f t="shared" si="1"/>
        <v>91529.707217756208</v>
      </c>
      <c r="Z20">
        <f t="shared" si="2"/>
        <v>26821.97821089422</v>
      </c>
      <c r="AA20">
        <f t="shared" si="3"/>
        <v>17870.579168015145</v>
      </c>
      <c r="AH20">
        <v>-9.8381072471290604E-2</v>
      </c>
      <c r="BD20">
        <v>-9.3542825668394794E-2</v>
      </c>
      <c r="BI20" s="3">
        <v>-8.4033454062669002E-2</v>
      </c>
      <c r="BJ20" s="3"/>
      <c r="BK20" s="3"/>
      <c r="BL20" s="3"/>
      <c r="BS20">
        <v>1.07058393705916E-4</v>
      </c>
      <c r="CH20">
        <v>3.7379573398056698E-2</v>
      </c>
      <c r="CL20" s="3">
        <v>3.6443632824668802E-2</v>
      </c>
      <c r="CM20" s="3"/>
      <c r="CO20">
        <v>0.22478309636240801</v>
      </c>
      <c r="CS20" s="3"/>
      <c r="CT20" s="3">
        <v>0.20441882100355399</v>
      </c>
      <c r="CV20">
        <v>0.867788307702546</v>
      </c>
    </row>
    <row r="21" spans="2:100" x14ac:dyDescent="0.25">
      <c r="B21">
        <v>-9.88350880560422E-2</v>
      </c>
      <c r="J21">
        <v>-0.10092797398026</v>
      </c>
      <c r="O21" s="3">
        <v>-8.9988937204380004E-2</v>
      </c>
      <c r="P21" s="3"/>
      <c r="Q21" s="3"/>
      <c r="R21" s="3"/>
      <c r="U21">
        <v>75</v>
      </c>
      <c r="V21">
        <v>6393.0902400000032</v>
      </c>
      <c r="W21">
        <v>7005.6489041628656</v>
      </c>
      <c r="X21">
        <f t="shared" si="0"/>
        <v>9136.2996478931746</v>
      </c>
      <c r="Y21">
        <f t="shared" si="1"/>
        <v>15291.800590578758</v>
      </c>
      <c r="Z21">
        <f t="shared" si="2"/>
        <v>4481.1280917795284</v>
      </c>
      <c r="AA21">
        <f t="shared" si="3"/>
        <v>2985.6244642550882</v>
      </c>
      <c r="AH21">
        <v>-0.105520458605282</v>
      </c>
      <c r="BD21">
        <v>-0.100407192841203</v>
      </c>
      <c r="BI21" s="3">
        <v>-9.0121387660487606E-2</v>
      </c>
      <c r="BJ21" s="3"/>
      <c r="BK21" s="3"/>
      <c r="BL21" s="3"/>
      <c r="BS21">
        <v>1.3271392632464699E-4</v>
      </c>
      <c r="CH21">
        <v>4.0564489378336802E-2</v>
      </c>
      <c r="CL21" s="3">
        <v>3.9529878865021698E-2</v>
      </c>
      <c r="CM21" s="3"/>
      <c r="CO21">
        <v>0.24236749963243301</v>
      </c>
      <c r="CS21" s="3"/>
      <c r="CT21" s="3">
        <v>0.22031894931315099</v>
      </c>
      <c r="CV21">
        <v>0.93335686110937899</v>
      </c>
    </row>
    <row r="22" spans="2:100" x14ac:dyDescent="0.25">
      <c r="B22">
        <v>-0.105345991834821</v>
      </c>
      <c r="J22">
        <v>-0.107604962957105</v>
      </c>
      <c r="O22" s="3">
        <v>-9.5891941723598495E-2</v>
      </c>
      <c r="P22" s="3"/>
      <c r="Q22" s="3"/>
      <c r="R22" s="3"/>
      <c r="U22">
        <v>75</v>
      </c>
      <c r="V22">
        <v>12786.180480000006</v>
      </c>
      <c r="W22">
        <v>7005.6489041628656</v>
      </c>
      <c r="X22">
        <f t="shared" si="0"/>
        <v>18272.599295786349</v>
      </c>
      <c r="Y22">
        <f t="shared" si="1"/>
        <v>30583.601181157515</v>
      </c>
      <c r="Z22">
        <f t="shared" si="2"/>
        <v>8962.2561835590568</v>
      </c>
      <c r="AA22">
        <f t="shared" si="3"/>
        <v>5971.2489285101765</v>
      </c>
      <c r="AH22">
        <v>-0.112595463405502</v>
      </c>
      <c r="BD22">
        <v>-0.107220897387121</v>
      </c>
      <c r="BI22" s="3">
        <v>-9.6153131480686202E-2</v>
      </c>
      <c r="BJ22" s="3"/>
      <c r="BK22" s="3"/>
      <c r="BL22" s="3"/>
      <c r="BS22">
        <v>1.6217021888029399E-4</v>
      </c>
      <c r="CH22">
        <v>4.3795114878298402E-2</v>
      </c>
      <c r="CL22" s="3">
        <v>4.26576113488914E-2</v>
      </c>
      <c r="CM22" s="3"/>
      <c r="CO22">
        <v>0.259993210276871</v>
      </c>
      <c r="CS22" s="3"/>
      <c r="CT22" s="3">
        <v>0.23624377623396001</v>
      </c>
      <c r="CV22">
        <v>0.998755037677864</v>
      </c>
    </row>
    <row r="23" spans="2:100" x14ac:dyDescent="0.25">
      <c r="B23">
        <v>-0.111780624884057</v>
      </c>
      <c r="J23">
        <v>-0.11420782719850101</v>
      </c>
      <c r="O23" s="3">
        <v>-0.101722585401265</v>
      </c>
      <c r="P23" s="3"/>
      <c r="Q23" s="3"/>
      <c r="R23" s="3"/>
      <c r="U23">
        <v>25</v>
      </c>
      <c r="V23">
        <v>9817.11705599999</v>
      </c>
      <c r="W23">
        <v>9385.9328189647822</v>
      </c>
      <c r="X23">
        <f t="shared" si="0"/>
        <v>14029.541228884445</v>
      </c>
      <c r="Y23">
        <f t="shared" si="1"/>
        <v>23481.820333998818</v>
      </c>
      <c r="Z23">
        <f t="shared" si="2"/>
        <v>6881.1415713615015</v>
      </c>
      <c r="AA23">
        <f t="shared" si="3"/>
        <v>4584.6724745824085</v>
      </c>
      <c r="AH23">
        <v>-0.119605450281523</v>
      </c>
      <c r="BD23">
        <v>-0.11398327063225</v>
      </c>
      <c r="BI23" s="3">
        <v>-0.10212819551783001</v>
      </c>
      <c r="BJ23" s="3"/>
      <c r="BK23" s="3"/>
      <c r="BL23" s="3"/>
      <c r="BS23">
        <v>1.95689701316022E-4</v>
      </c>
      <c r="CH23">
        <v>4.7071747111008297E-2</v>
      </c>
      <c r="CL23" s="3">
        <v>4.5827045003003601E-2</v>
      </c>
      <c r="CM23" s="3"/>
      <c r="CO23">
        <v>0.27766010703181598</v>
      </c>
      <c r="CS23" s="3"/>
      <c r="CT23" s="3">
        <v>0.25219322424202301</v>
      </c>
      <c r="CV23">
        <v>1.06398260185003</v>
      </c>
    </row>
    <row r="24" spans="2:100" x14ac:dyDescent="0.25">
      <c r="B24">
        <v>-0.11813840507616501</v>
      </c>
      <c r="J24">
        <v>-0.12073597211709799</v>
      </c>
      <c r="O24" s="3">
        <v>-0.10748041999733</v>
      </c>
      <c r="P24" s="3"/>
      <c r="Q24" s="3"/>
      <c r="R24" s="3"/>
      <c r="AH24">
        <v>-0.12654978264292099</v>
      </c>
      <c r="BD24">
        <v>-0.120693643902688</v>
      </c>
      <c r="BI24" s="3">
        <v>-0.108046089766487</v>
      </c>
      <c r="BJ24" s="3"/>
      <c r="BK24" s="3"/>
      <c r="BL24" s="3"/>
      <c r="BS24">
        <v>2.3353480357442199E-4</v>
      </c>
      <c r="CH24">
        <v>5.0394683289533199E-2</v>
      </c>
      <c r="CL24" s="3">
        <v>4.9038394554083597E-2</v>
      </c>
      <c r="CM24" s="3"/>
      <c r="CO24">
        <v>0.29536806863336401</v>
      </c>
      <c r="CS24" s="3"/>
      <c r="CT24" s="3">
        <v>0.26816721581338299</v>
      </c>
      <c r="CV24">
        <v>1.1290393180679199</v>
      </c>
    </row>
    <row r="25" spans="2:100" x14ac:dyDescent="0.25">
      <c r="B25">
        <v>-0.12441875028355499</v>
      </c>
      <c r="J25">
        <v>-0.12718880312554201</v>
      </c>
      <c r="O25" s="3">
        <v>-0.11316499727174401</v>
      </c>
      <c r="P25" s="3"/>
      <c r="Q25" s="3"/>
      <c r="R25" s="3"/>
      <c r="AH25">
        <v>-0.13342782389926999</v>
      </c>
      <c r="BD25">
        <v>-0.127351348524533</v>
      </c>
      <c r="BI25" s="3">
        <v>-0.113906324221222</v>
      </c>
      <c r="BJ25" s="3"/>
      <c r="BK25" s="3"/>
      <c r="BL25" s="3"/>
      <c r="BS25">
        <v>2.75967955598087E-4</v>
      </c>
      <c r="CH25">
        <v>5.3764220626940001E-2</v>
      </c>
      <c r="CL25" s="3">
        <v>5.2291874728856998E-2</v>
      </c>
      <c r="CM25" s="3"/>
      <c r="CO25">
        <v>0.31311697381761</v>
      </c>
      <c r="CS25" s="3"/>
      <c r="CT25" s="3">
        <v>0.28416567342408</v>
      </c>
      <c r="CV25">
        <v>1.1939249507735501</v>
      </c>
    </row>
    <row r="26" spans="2:100" x14ac:dyDescent="0.25">
      <c r="B26">
        <v>-0.13062107837864201</v>
      </c>
      <c r="J26">
        <v>-0.133565725636481</v>
      </c>
      <c r="O26">
        <v>-0.11877586898445799</v>
      </c>
      <c r="AH26">
        <v>-0.14023893746014199</v>
      </c>
      <c r="BD26">
        <v>-0.13395571582388499</v>
      </c>
      <c r="BI26" s="3">
        <v>-0.119708408876601</v>
      </c>
      <c r="BJ26" s="3"/>
      <c r="BK26" s="3"/>
      <c r="BL26" s="3"/>
      <c r="BS26">
        <v>3.2325158732980001E-4</v>
      </c>
      <c r="CH26">
        <v>5.7180656336295599E-2</v>
      </c>
      <c r="CL26" s="3">
        <v>5.5587700254049403E-2</v>
      </c>
      <c r="CM26" s="3"/>
      <c r="CO26">
        <v>0.33090670132065098</v>
      </c>
      <c r="CS26" s="3"/>
      <c r="CT26" s="3">
        <v>0.30018851955015802</v>
      </c>
      <c r="CV26">
        <v>1.2586392644089499</v>
      </c>
    </row>
    <row r="27" spans="2:100" x14ac:dyDescent="0.25">
      <c r="B27">
        <v>-0.136744807233838</v>
      </c>
      <c r="J27">
        <v>-0.13986614506256101</v>
      </c>
      <c r="O27">
        <v>-0.124312586895421</v>
      </c>
      <c r="AH27">
        <v>-0.14698248673511199</v>
      </c>
      <c r="BD27">
        <v>-0.14050607712684199</v>
      </c>
      <c r="BI27" s="3">
        <v>-0.125451853727191</v>
      </c>
      <c r="BJ27" s="3"/>
      <c r="BK27" s="3"/>
      <c r="BL27" s="3"/>
      <c r="BS27">
        <v>3.7564812871253501E-4</v>
      </c>
      <c r="CH27">
        <v>6.0644287630666698E-2</v>
      </c>
      <c r="CL27" s="3">
        <v>5.8926085856386201E-2</v>
      </c>
      <c r="CM27" s="3"/>
      <c r="CO27">
        <v>0.34873712987858202</v>
      </c>
      <c r="CS27" s="3"/>
      <c r="CT27" s="3">
        <v>0.316235676667659</v>
      </c>
      <c r="CV27">
        <v>1.32318202341616</v>
      </c>
    </row>
    <row r="28" spans="2:100" x14ac:dyDescent="0.25">
      <c r="B28">
        <v>-0.14278935472155699</v>
      </c>
      <c r="J28">
        <v>-0.14608946681643201</v>
      </c>
      <c r="O28">
        <v>-0.129774702764586</v>
      </c>
      <c r="AH28">
        <v>-0.153657835133755</v>
      </c>
      <c r="BD28">
        <v>-0.14700176375950399</v>
      </c>
      <c r="BI28" s="3">
        <v>-0.13113616876755699</v>
      </c>
      <c r="BJ28" s="3"/>
      <c r="BK28" s="3"/>
      <c r="BL28" s="3"/>
      <c r="BS28">
        <v>4.33420009688693E-4</v>
      </c>
      <c r="CH28">
        <v>6.4155411723120406E-2</v>
      </c>
      <c r="CL28" s="3">
        <v>6.2307246262593097E-2</v>
      </c>
      <c r="CM28" s="3"/>
      <c r="CO28">
        <v>0.36660813822749799</v>
      </c>
      <c r="CS28" s="3"/>
      <c r="CT28" s="3">
        <v>0.33230706725262299</v>
      </c>
      <c r="CV28">
        <v>1.3875529922372101</v>
      </c>
    </row>
    <row r="29" spans="2:100" x14ac:dyDescent="0.25">
      <c r="B29">
        <v>-0.148754138714211</v>
      </c>
      <c r="J29">
        <v>-0.15223509631073801</v>
      </c>
      <c r="O29">
        <v>-0.135161768351902</v>
      </c>
      <c r="AH29">
        <v>-0.16026434606564299</v>
      </c>
      <c r="BD29">
        <v>-0.15344210704796901</v>
      </c>
      <c r="BI29">
        <v>-0.136760863992266</v>
      </c>
      <c r="BS29">
        <v>4.9682966020143796E-4</v>
      </c>
      <c r="CH29">
        <v>6.7714325826723404E-2</v>
      </c>
      <c r="CL29" s="3">
        <v>6.5731396199395303E-2</v>
      </c>
      <c r="CM29" s="3"/>
      <c r="CO29">
        <v>0.38451960510349598</v>
      </c>
      <c r="CT29">
        <v>0.34840261378109399</v>
      </c>
      <c r="CV29">
        <v>1.4517519353141299</v>
      </c>
    </row>
    <row r="30" spans="2:100" x14ac:dyDescent="0.25">
      <c r="B30">
        <v>-0.154638577084213</v>
      </c>
      <c r="J30">
        <v>-0.15830243895812901</v>
      </c>
      <c r="O30">
        <v>-0.14047333541732099</v>
      </c>
      <c r="AH30">
        <v>-0.16680138294035199</v>
      </c>
      <c r="BD30">
        <v>-0.15982643831833601</v>
      </c>
      <c r="BI30">
        <v>-0.14232544939588401</v>
      </c>
      <c r="BS30">
        <v>5.6613951019317201E-4</v>
      </c>
      <c r="CH30">
        <v>7.1321327154542605E-2</v>
      </c>
      <c r="CL30" s="3">
        <v>6.9198750393518693E-2</v>
      </c>
      <c r="CM30" s="3"/>
      <c r="CO30">
        <v>0.40247140924267</v>
      </c>
      <c r="CT30">
        <v>0.36452223872911299</v>
      </c>
      <c r="CV30">
        <v>1.51577861708895</v>
      </c>
    </row>
    <row r="31" spans="2:100" x14ac:dyDescent="0.25">
      <c r="B31">
        <v>-0.160442087703976</v>
      </c>
      <c r="J31">
        <v>-0.16429090017125</v>
      </c>
      <c r="O31">
        <v>-0.14570895572079201</v>
      </c>
      <c r="AH31">
        <v>-0.173268309167455</v>
      </c>
      <c r="BD31">
        <v>-0.16615408889670399</v>
      </c>
      <c r="BI31">
        <v>-0.14782943497297801</v>
      </c>
      <c r="BS31">
        <v>6.4161198960648697E-4</v>
      </c>
      <c r="CH31">
        <v>7.4976712919644806E-2</v>
      </c>
      <c r="CL31" s="3">
        <v>7.27095235716885E-2</v>
      </c>
      <c r="CM31" s="3"/>
      <c r="CO31">
        <v>0.42046342938111703</v>
      </c>
      <c r="CT31">
        <v>0.380665864572723</v>
      </c>
      <c r="CV31">
        <v>1.5796328020037</v>
      </c>
    </row>
    <row r="32" spans="2:100" x14ac:dyDescent="0.25">
      <c r="B32">
        <v>-0.16616408844591199</v>
      </c>
      <c r="J32">
        <v>-0.17019988536274999</v>
      </c>
      <c r="O32">
        <v>-0.15086818102226601</v>
      </c>
      <c r="AH32">
        <v>-0.179664488156526</v>
      </c>
      <c r="BD32">
        <v>-0.17242439010917199</v>
      </c>
      <c r="BI32">
        <v>-0.153272330718112</v>
      </c>
      <c r="BS32">
        <v>7.2350952838454695E-4</v>
      </c>
      <c r="CH32">
        <v>7.86807803350969E-2</v>
      </c>
      <c r="CL32" s="3">
        <v>7.6263930460630597E-2</v>
      </c>
      <c r="CM32" s="3"/>
      <c r="CO32">
        <v>0.43849554425493298</v>
      </c>
      <c r="CT32">
        <v>0.39683341378796499</v>
      </c>
      <c r="CV32">
        <v>1.64331425450042</v>
      </c>
    </row>
    <row r="33" spans="2:100" x14ac:dyDescent="0.25">
      <c r="B33">
        <v>-0.171803997182435</v>
      </c>
      <c r="J33">
        <v>-0.17602879994527501</v>
      </c>
      <c r="O33">
        <v>-0.155950563081694</v>
      </c>
      <c r="AH33">
        <v>-0.18598928331713799</v>
      </c>
      <c r="BD33">
        <v>-0.17863667328183899</v>
      </c>
      <c r="BI33">
        <v>-0.15865364662585399</v>
      </c>
      <c r="BS33">
        <v>8.12094556470136E-4</v>
      </c>
      <c r="CH33">
        <v>8.2433826613965699E-2</v>
      </c>
      <c r="CL33" s="3">
        <v>7.9862185787070203E-2</v>
      </c>
      <c r="CM33" s="3"/>
      <c r="CO33">
        <v>0.45656763260021199</v>
      </c>
      <c r="CT33">
        <v>0.413024808850881</v>
      </c>
      <c r="CV33">
        <v>1.7068227390211199</v>
      </c>
    </row>
    <row r="34" spans="2:100" x14ac:dyDescent="0.25">
      <c r="B34">
        <v>-0.177361231785958</v>
      </c>
      <c r="J34">
        <v>-0.18177704933147401</v>
      </c>
      <c r="O34">
        <v>-0.160955653659026</v>
      </c>
      <c r="AH34">
        <v>-0.19224205805886699</v>
      </c>
      <c r="BD34">
        <v>-0.18479026974080301</v>
      </c>
      <c r="BI34">
        <v>-0.16397289269076901</v>
      </c>
      <c r="BS34">
        <v>9.0762950380565504E-4</v>
      </c>
      <c r="CH34">
        <v>8.6236148969318097E-2</v>
      </c>
      <c r="CL34" s="3">
        <v>8.3504504277732997E-2</v>
      </c>
      <c r="CM34" s="3"/>
      <c r="CO34">
        <v>0.47467957315305198</v>
      </c>
      <c r="CT34">
        <v>0.42923997223751398</v>
      </c>
      <c r="CV34">
        <v>1.7701580200078499</v>
      </c>
    </row>
    <row r="35" spans="2:100" x14ac:dyDescent="0.25">
      <c r="B35">
        <v>-0.18283521012889301</v>
      </c>
      <c r="J35">
        <v>-0.187444038933992</v>
      </c>
      <c r="O35">
        <v>-0.16588300451421301</v>
      </c>
      <c r="AH35">
        <v>-0.19842217579128599</v>
      </c>
      <c r="BD35">
        <v>-0.19088451081216401</v>
      </c>
      <c r="BI35">
        <v>-0.16922957890742399</v>
      </c>
      <c r="BS35">
        <v>1.0103768003336901E-3</v>
      </c>
      <c r="CH35">
        <v>9.0088044614221E-2</v>
      </c>
      <c r="CL35" s="3">
        <v>8.7191100659344406E-2</v>
      </c>
      <c r="CM35" s="3"/>
      <c r="CO35">
        <v>0.49283124464954597</v>
      </c>
      <c r="CT35">
        <v>0.44547882642390502</v>
      </c>
      <c r="CV35">
        <v>1.8333198619026401</v>
      </c>
    </row>
    <row r="36" spans="2:100" x14ac:dyDescent="0.25">
      <c r="B36">
        <v>-0.18822535008365299</v>
      </c>
      <c r="J36">
        <v>-0.19302917416547799</v>
      </c>
      <c r="O36">
        <v>-0.17073216740720601</v>
      </c>
      <c r="AH36">
        <v>-0.204528999923969</v>
      </c>
      <c r="BD36">
        <v>-0.19691872782202099</v>
      </c>
      <c r="BI36">
        <v>-0.17442321527038501</v>
      </c>
      <c r="BS36">
        <v>1.12059887599723E-3</v>
      </c>
      <c r="CH36">
        <v>9.3989810761741302E-2</v>
      </c>
      <c r="CL36" s="3">
        <v>9.0922189658629998E-2</v>
      </c>
      <c r="CM36" s="3"/>
      <c r="CO36">
        <v>0.511022525825791</v>
      </c>
      <c r="CT36">
        <v>0.46174129388609703</v>
      </c>
      <c r="CV36">
        <v>1.8963080291475101</v>
      </c>
    </row>
    <row r="37" spans="2:100" x14ac:dyDescent="0.25">
      <c r="B37">
        <v>-0.19353106952265101</v>
      </c>
      <c r="J37">
        <v>-0.19853186043857901</v>
      </c>
      <c r="O37">
        <v>-0.17550269409795599</v>
      </c>
      <c r="AH37">
        <v>-0.21056189386648999</v>
      </c>
      <c r="BD37">
        <v>-0.20289225209647099</v>
      </c>
      <c r="BI37">
        <v>-0.17955331177421699</v>
      </c>
      <c r="BS37">
        <v>1.23855816073905E-3</v>
      </c>
      <c r="CH37">
        <v>9.7941744624945704E-2</v>
      </c>
      <c r="CL37" s="3">
        <v>9.4697986002315396E-2</v>
      </c>
      <c r="CM37" s="3"/>
      <c r="CO37">
        <v>0.52925329541788402</v>
      </c>
      <c r="CT37">
        <v>0.47802729710013098</v>
      </c>
      <c r="CV37">
        <v>1.9591222861844899</v>
      </c>
    </row>
    <row r="38" spans="2:100" x14ac:dyDescent="0.25">
      <c r="B38">
        <v>-0.19875178631830001</v>
      </c>
      <c r="J38">
        <v>-0.20395150316594199</v>
      </c>
      <c r="O38">
        <v>-0.18019413634641299</v>
      </c>
      <c r="AH38">
        <v>-0.216520221028422</v>
      </c>
      <c r="BD38">
        <v>-0.208804414961615</v>
      </c>
      <c r="BI38">
        <v>-0.18461937841348799</v>
      </c>
      <c r="BS38">
        <v>1.36451708450173E-3</v>
      </c>
      <c r="CH38">
        <v>0.101944143416901</v>
      </c>
      <c r="CL38" s="3">
        <v>9.8518704417125999E-2</v>
      </c>
      <c r="CM38" s="3"/>
      <c r="CO38">
        <v>0.54752343216191801</v>
      </c>
      <c r="CT38">
        <v>0.494336758542049</v>
      </c>
      <c r="CV38">
        <v>2.02176239745563</v>
      </c>
    </row>
    <row r="39" spans="2:100" x14ac:dyDescent="0.25">
      <c r="B39">
        <v>-0.20388691834301301</v>
      </c>
      <c r="J39">
        <v>-0.20928750776021399</v>
      </c>
      <c r="O39">
        <v>-0.184806045912526</v>
      </c>
      <c r="AH39">
        <v>-0.22240334481934099</v>
      </c>
      <c r="BD39">
        <v>-0.214654547743552</v>
      </c>
      <c r="BI39">
        <v>-0.18962092518276299</v>
      </c>
      <c r="BS39">
        <v>1.4987380772284501E-3</v>
      </c>
      <c r="CH39">
        <v>0.105997304350674</v>
      </c>
      <c r="CL39" s="3">
        <v>0.102384559629787</v>
      </c>
      <c r="CM39" s="3"/>
      <c r="CO39">
        <v>0.56583281479398995</v>
      </c>
      <c r="CT39">
        <v>0.51066960068789402</v>
      </c>
      <c r="CV39">
        <v>2.0842281274029402</v>
      </c>
    </row>
    <row r="40" spans="2:100" x14ac:dyDescent="0.25">
      <c r="B40">
        <v>-0.208935883469203</v>
      </c>
      <c r="J40">
        <v>-0.21453927963404301</v>
      </c>
      <c r="O40">
        <v>-0.18933797455624801</v>
      </c>
      <c r="AH40">
        <v>-0.228210628648819</v>
      </c>
      <c r="BD40">
        <v>-0.22044198176837901</v>
      </c>
      <c r="BI40">
        <v>-0.19455746207660801</v>
      </c>
      <c r="BS40">
        <v>1.64148356886142E-3</v>
      </c>
      <c r="CH40">
        <v>0.110101524639332</v>
      </c>
      <c r="CL40" s="3">
        <v>0.10629576636702499</v>
      </c>
      <c r="CM40" s="3"/>
      <c r="CO40">
        <v>0.58418132205019602</v>
      </c>
      <c r="CT40">
        <v>0.527025746013707</v>
      </c>
      <c r="CV40">
        <v>2.1465192404684701</v>
      </c>
    </row>
    <row r="41" spans="2:100" x14ac:dyDescent="0.25">
      <c r="B41">
        <v>-0.21389809956928299</v>
      </c>
      <c r="J41">
        <v>-0.21970622420007599</v>
      </c>
      <c r="O41">
        <v>-0.193789474037529</v>
      </c>
      <c r="AH41">
        <v>-0.23394143592643099</v>
      </c>
      <c r="BD41">
        <v>-0.226166048362196</v>
      </c>
      <c r="BI41">
        <v>-0.19942849908959001</v>
      </c>
      <c r="BS41">
        <v>1.7930159893437901E-3</v>
      </c>
      <c r="CH41">
        <v>0.114257101495942</v>
      </c>
      <c r="CL41" s="3">
        <v>0.110252539355565</v>
      </c>
      <c r="CM41" s="3"/>
      <c r="CO41">
        <v>0.60256883266663197</v>
      </c>
      <c r="CT41">
        <v>0.54340511699552996</v>
      </c>
      <c r="CV41">
        <v>2.2086355010942298</v>
      </c>
    </row>
    <row r="42" spans="2:100" x14ac:dyDescent="0.25">
      <c r="B42">
        <v>-0.21877298451566499</v>
      </c>
      <c r="J42">
        <v>-0.22478774687096001</v>
      </c>
      <c r="O42">
        <v>-0.19816009611631899</v>
      </c>
      <c r="AH42">
        <v>-0.23959513006175201</v>
      </c>
      <c r="BD42">
        <v>-0.23182607885110201</v>
      </c>
      <c r="BI42">
        <v>-0.20423354621627399</v>
      </c>
      <c r="BS42">
        <v>1.95359776861817E-3</v>
      </c>
      <c r="CH42">
        <v>0.11846433213356899</v>
      </c>
      <c r="CL42">
        <v>0.114255093322131</v>
      </c>
      <c r="CO42">
        <v>0.620995225379392</v>
      </c>
      <c r="CT42">
        <v>0.55980763610940698</v>
      </c>
      <c r="CV42">
        <v>2.2705766737222701</v>
      </c>
    </row>
    <row r="43" spans="2:100" x14ac:dyDescent="0.25">
      <c r="B43">
        <v>-0.22355995618076299</v>
      </c>
      <c r="J43">
        <v>-0.229783253059343</v>
      </c>
      <c r="O43">
        <v>-0.202449392552569</v>
      </c>
      <c r="AH43">
        <v>-0.24517107446435399</v>
      </c>
      <c r="BD43">
        <v>-0.23742140456119501</v>
      </c>
      <c r="BI43">
        <v>-0.20897211345122599</v>
      </c>
      <c r="BS43">
        <v>2.1234913366273401E-3</v>
      </c>
      <c r="CH43">
        <v>0.122723513765283</v>
      </c>
      <c r="CL43">
        <v>0.118303642993451</v>
      </c>
      <c r="CO43">
        <v>0.63946037892457297</v>
      </c>
      <c r="CT43">
        <v>0.57623322583137704</v>
      </c>
      <c r="CV43">
        <v>2.33234252279461</v>
      </c>
    </row>
    <row r="44" spans="2:100" x14ac:dyDescent="0.25">
      <c r="B44">
        <v>-0.22825843243698901</v>
      </c>
      <c r="J44">
        <v>-0.23469214817787201</v>
      </c>
      <c r="O44">
        <v>-0.20665691510622999</v>
      </c>
      <c r="AH44">
        <v>-0.250668632543812</v>
      </c>
      <c r="BD44">
        <v>-0.24295135681857499</v>
      </c>
      <c r="BI44">
        <v>-0.21364371078901401</v>
      </c>
      <c r="BS44">
        <v>2.3029591233136898E-3</v>
      </c>
      <c r="CH44">
        <v>0.12703494360414799</v>
      </c>
      <c r="CL44">
        <v>0.122398403096249</v>
      </c>
      <c r="CO44">
        <v>0.65796417203826996</v>
      </c>
      <c r="CT44">
        <v>0.59268180863748399</v>
      </c>
      <c r="CV44">
        <v>2.3939328127532802</v>
      </c>
    </row>
    <row r="45" spans="2:100" x14ac:dyDescent="0.25">
      <c r="B45">
        <v>-0.23286783115675599</v>
      </c>
      <c r="J45">
        <v>-0.23951383763919401</v>
      </c>
      <c r="O45">
        <v>-0.21078221553725099</v>
      </c>
      <c r="AH45">
        <v>-0.25608716770970003</v>
      </c>
      <c r="BD45">
        <v>-0.24841526694934099</v>
      </c>
      <c r="BI45">
        <v>-0.21824784822420301</v>
      </c>
      <c r="BS45">
        <v>2.4922635586203902E-3</v>
      </c>
      <c r="CH45">
        <v>0.13139891886323199</v>
      </c>
      <c r="CL45">
        <v>0.12653958835725099</v>
      </c>
      <c r="CO45">
        <v>0.67650648345657904</v>
      </c>
      <c r="CT45">
        <v>0.60915330700376902</v>
      </c>
      <c r="CV45">
        <v>2.4553473080403099</v>
      </c>
    </row>
    <row r="46" spans="2:100" x14ac:dyDescent="0.25">
      <c r="B46">
        <v>-0.237387570212477</v>
      </c>
      <c r="J46">
        <v>-0.244247726855956</v>
      </c>
      <c r="O46">
        <v>-0.21482484560558501</v>
      </c>
      <c r="AH46">
        <v>-0.26142604337159098</v>
      </c>
      <c r="BD46">
        <v>-0.25381246627959098</v>
      </c>
      <c r="BI46">
        <v>-0.22278403575135899</v>
      </c>
      <c r="BS46">
        <v>2.69166707249004E-3</v>
      </c>
      <c r="CH46">
        <v>0.13581573675560199</v>
      </c>
      <c r="CL46">
        <v>0.13072741350318201</v>
      </c>
      <c r="CO46">
        <v>0.69508719191559598</v>
      </c>
      <c r="CT46">
        <v>0.62564764340627499</v>
      </c>
      <c r="CV46">
        <v>2.5165857730977499</v>
      </c>
    </row>
    <row r="47" spans="2:100" x14ac:dyDescent="0.25">
      <c r="B47">
        <v>-0.24181706747656501</v>
      </c>
      <c r="J47">
        <v>-0.24889322124080601</v>
      </c>
      <c r="O47">
        <v>-0.21878435707118099</v>
      </c>
      <c r="AH47">
        <v>-0.26668462293906098</v>
      </c>
      <c r="BD47">
        <v>-0.259142286135424</v>
      </c>
      <c r="BI47">
        <v>-0.227251783365048</v>
      </c>
      <c r="BS47">
        <v>2.90143209486541E-3</v>
      </c>
      <c r="CH47">
        <v>0.14028569449432499</v>
      </c>
      <c r="CL47">
        <v>0.13496209326076899</v>
      </c>
      <c r="CO47">
        <v>0.71370617615141596</v>
      </c>
      <c r="CT47">
        <v>0.64216474032104298</v>
      </c>
      <c r="CV47">
        <v>2.5776479723676</v>
      </c>
    </row>
    <row r="48" spans="2:100" x14ac:dyDescent="0.25">
      <c r="B48">
        <v>-0.24615574082143299</v>
      </c>
      <c r="J48">
        <v>-0.253449726206391</v>
      </c>
      <c r="O48">
        <v>-0.22266030169398901</v>
      </c>
      <c r="AH48">
        <v>-0.27186226982168199</v>
      </c>
      <c r="BD48">
        <v>-0.26440405784293902</v>
      </c>
      <c r="BI48">
        <v>-0.23165060105983701</v>
      </c>
      <c r="BS48">
        <v>3.1218210556890999E-3</v>
      </c>
      <c r="CH48">
        <v>0.144809089292468</v>
      </c>
      <c r="CL48">
        <v>0.13924384235673601</v>
      </c>
      <c r="CO48">
        <v>0.73236331490013595</v>
      </c>
      <c r="CT48">
        <v>0.65870452022411596</v>
      </c>
      <c r="CV48">
        <v>2.63853367029192</v>
      </c>
    </row>
    <row r="49" spans="2:100" x14ac:dyDescent="0.25">
      <c r="B49">
        <v>-0.25040300811949301</v>
      </c>
      <c r="J49">
        <v>-0.257916647165358</v>
      </c>
      <c r="O49">
        <v>-0.22645223123396199</v>
      </c>
      <c r="AH49">
        <v>-0.27695834742902897</v>
      </c>
      <c r="BD49">
        <v>-0.269597112728235</v>
      </c>
      <c r="BI49">
        <v>-0.235979998830291</v>
      </c>
      <c r="BS49">
        <v>3.3530963849038899E-3</v>
      </c>
      <c r="CH49">
        <v>0.14938621836309601</v>
      </c>
      <c r="CL49">
        <v>0.14357287551780901</v>
      </c>
      <c r="CO49">
        <v>0.75105848689784904</v>
      </c>
      <c r="CT49">
        <v>0.67526690559153602</v>
      </c>
      <c r="CV49">
        <v>2.6992426313127198</v>
      </c>
    </row>
    <row r="50" spans="2:100" x14ac:dyDescent="0.25">
      <c r="B50">
        <v>-0.25455828724315999</v>
      </c>
      <c r="J50">
        <v>-0.26229338953035503</v>
      </c>
      <c r="O50">
        <v>-0.230159697451048</v>
      </c>
      <c r="AH50">
        <v>-0.281972219170676</v>
      </c>
      <c r="BD50">
        <v>-0.27472078211741202</v>
      </c>
      <c r="BI50">
        <v>-0.240239486670977</v>
      </c>
      <c r="BS50">
        <v>3.59552051245257E-3</v>
      </c>
      <c r="CH50">
        <v>0.154017378919278</v>
      </c>
      <c r="CL50">
        <v>0.147949407470713</v>
      </c>
      <c r="CO50">
        <v>0.76979157088065397</v>
      </c>
      <c r="CT50">
        <v>0.691851818899344</v>
      </c>
      <c r="CV50">
        <v>2.7597746198720499</v>
      </c>
    </row>
    <row r="51" spans="2:100" x14ac:dyDescent="0.25">
      <c r="B51">
        <v>-0.25862099606484401</v>
      </c>
      <c r="J51">
        <v>-0.26657935871402899</v>
      </c>
      <c r="O51">
        <v>-0.23378225210519901</v>
      </c>
      <c r="AH51">
        <v>-0.28690324845619702</v>
      </c>
      <c r="BD51">
        <v>-0.279774397336567</v>
      </c>
      <c r="BI51">
        <v>-0.24442857457646</v>
      </c>
      <c r="BS51">
        <v>3.8493558682777202E-3</v>
      </c>
      <c r="CH51">
        <v>0.15870286817408</v>
      </c>
      <c r="CL51">
        <v>0.152373652942174</v>
      </c>
      <c r="CO51">
        <v>0.78856244558464395</v>
      </c>
      <c r="CT51">
        <v>0.70845918262358198</v>
      </c>
      <c r="CV51">
        <v>2.8201294004119202</v>
      </c>
    </row>
    <row r="52" spans="2:100" x14ac:dyDescent="0.25">
      <c r="B52">
        <v>-0.26259055245696</v>
      </c>
      <c r="J52">
        <v>-0.27077396012902699</v>
      </c>
      <c r="O52">
        <v>-0.237319446956366</v>
      </c>
      <c r="AH52">
        <v>-0.29175079869516501</v>
      </c>
      <c r="BD52">
        <v>-0.28475728971179898</v>
      </c>
      <c r="BI52">
        <v>-0.248546772541308</v>
      </c>
      <c r="BS52">
        <v>4.1148648823223196E-3</v>
      </c>
      <c r="CH52">
        <v>0.163442983340569</v>
      </c>
      <c r="CL52">
        <v>0.156845826658919</v>
      </c>
      <c r="CO52">
        <v>0.80737098974591504</v>
      </c>
      <c r="CT52">
        <v>0.72508891924029295</v>
      </c>
      <c r="CV52">
        <v>2.8803067373743798</v>
      </c>
    </row>
    <row r="53" spans="2:100" x14ac:dyDescent="0.25">
      <c r="B53">
        <v>-0.26646637429192099</v>
      </c>
      <c r="J53">
        <v>-0.27487659918799701</v>
      </c>
      <c r="O53">
        <v>-0.24077083376449901</v>
      </c>
      <c r="AH53">
        <v>-0.29651423329715498</v>
      </c>
      <c r="BD53">
        <v>-0.28966879056920802</v>
      </c>
      <c r="BI53">
        <v>-0.25259359056008601</v>
      </c>
      <c r="BS53">
        <v>4.3923099845287802E-3</v>
      </c>
      <c r="CH53">
        <v>0.16823802163181201</v>
      </c>
      <c r="CL53">
        <v>0.16136614334767099</v>
      </c>
      <c r="CO53">
        <v>0.82621708210056399</v>
      </c>
      <c r="CT53">
        <v>0.74174095122551897</v>
      </c>
      <c r="CV53">
        <v>2.9403063952014401</v>
      </c>
    </row>
    <row r="54" spans="2:100" x14ac:dyDescent="0.25">
      <c r="B54">
        <v>-0.27024787944213802</v>
      </c>
      <c r="J54">
        <v>-0.27888668130358502</v>
      </c>
      <c r="O54">
        <v>-0.24413596428954801</v>
      </c>
      <c r="AH54">
        <v>-0.301192915671741</v>
      </c>
      <c r="BD54">
        <v>-0.294508231234893</v>
      </c>
      <c r="BI54">
        <v>-0.25656853862736001</v>
      </c>
      <c r="BS54">
        <v>4.6819536048402499E-3</v>
      </c>
      <c r="CH54">
        <v>0.173088280260876</v>
      </c>
      <c r="CL54">
        <v>0.165934817735157</v>
      </c>
      <c r="CO54">
        <v>0.84510060138468701</v>
      </c>
      <c r="CT54">
        <v>0.75841520105530102</v>
      </c>
      <c r="CV54">
        <v>3.0001281383351501</v>
      </c>
    </row>
    <row r="55" spans="2:100" x14ac:dyDescent="0.25">
      <c r="B55">
        <v>-0.27393448578002499</v>
      </c>
      <c r="J55">
        <v>-0.282803611888439</v>
      </c>
      <c r="O55">
        <v>-0.247414390291464</v>
      </c>
      <c r="AH55">
        <v>-0.30578620922849697</v>
      </c>
      <c r="BD55">
        <v>-0.299274943034952</v>
      </c>
      <c r="BI55">
        <v>-0.26047112673769601</v>
      </c>
      <c r="BS55">
        <v>4.9840581731993199E-3</v>
      </c>
      <c r="CH55">
        <v>0.177994056440826</v>
      </c>
      <c r="CL55">
        <v>0.17055206454810201</v>
      </c>
      <c r="CO55">
        <v>0.86402142633437695</v>
      </c>
      <c r="CT55">
        <v>0.77511159120568096</v>
      </c>
      <c r="CV55">
        <v>3.0597717312175399</v>
      </c>
    </row>
    <row r="56" spans="2:100" x14ac:dyDescent="0.25">
      <c r="B56">
        <v>-0.27752561117799601</v>
      </c>
      <c r="J56">
        <v>-0.28662679635520699</v>
      </c>
      <c r="O56">
        <v>-0.25060566353019798</v>
      </c>
      <c r="AH56">
        <v>-0.31029347737699597</v>
      </c>
      <c r="BD56">
        <v>-0.30396825729548499</v>
      </c>
      <c r="BI56">
        <v>-0.26430086488566101</v>
      </c>
      <c r="BS56">
        <v>5.2988861195487902E-3</v>
      </c>
      <c r="CH56">
        <v>0.182955647384732</v>
      </c>
      <c r="CL56">
        <v>0.175218098513232</v>
      </c>
      <c r="CO56">
        <v>0.88297943568573201</v>
      </c>
      <c r="CT56">
        <v>0.79183004415270197</v>
      </c>
      <c r="CV56">
        <v>3.11923693829063</v>
      </c>
    </row>
    <row r="57" spans="2:100" x14ac:dyDescent="0.25">
      <c r="B57">
        <v>-0.28102067350846199</v>
      </c>
      <c r="J57">
        <v>-0.29035564011653597</v>
      </c>
      <c r="O57">
        <v>-0.25370933576570098</v>
      </c>
      <c r="AH57">
        <v>-0.31471408352681302</v>
      </c>
      <c r="BD57">
        <v>-0.308587505342589</v>
      </c>
      <c r="BI57">
        <v>-0.26805726306582101</v>
      </c>
      <c r="BS57">
        <v>5.6266998738314401E-3</v>
      </c>
      <c r="CH57">
        <v>0.18797335030565801</v>
      </c>
      <c r="CL57">
        <v>0.17993313435727101</v>
      </c>
      <c r="CO57">
        <v>0.90197450817484703</v>
      </c>
      <c r="CT57">
        <v>0.80857048237240603</v>
      </c>
      <c r="CV57">
        <v>3.17852352399645</v>
      </c>
    </row>
    <row r="58" spans="2:100" x14ac:dyDescent="0.25">
      <c r="B58">
        <v>-0.28441909064383603</v>
      </c>
      <c r="J58">
        <v>-0.29398954858507198</v>
      </c>
      <c r="O58">
        <v>-0.25672495875792301</v>
      </c>
      <c r="AH58">
        <v>-0.319047391087522</v>
      </c>
      <c r="BD58">
        <v>-0.31313201850236499</v>
      </c>
      <c r="BI58">
        <v>-0.27173983127274098</v>
      </c>
      <c r="BS58">
        <v>5.9677618659894696E-3</v>
      </c>
      <c r="CH58">
        <v>0.193047462416673</v>
      </c>
      <c r="CL58">
        <v>0.184697386806947</v>
      </c>
      <c r="CO58">
        <v>0.92100652253781801</v>
      </c>
      <c r="CT58">
        <v>0.82533282834083399</v>
      </c>
      <c r="CV58">
        <v>3.2376312527770401</v>
      </c>
    </row>
    <row r="59" spans="2:100" x14ac:dyDescent="0.25">
      <c r="B59">
        <v>-0.28772028045653197</v>
      </c>
      <c r="J59">
        <v>-0.29752792717346299</v>
      </c>
      <c r="O59">
        <v>-0.25965208426681402</v>
      </c>
      <c r="AH59">
        <v>-0.32329276346869601</v>
      </c>
      <c r="BD59">
        <v>-0.31760112810091001</v>
      </c>
      <c r="BI59">
        <v>-0.275348079500988</v>
      </c>
      <c r="BS59">
        <v>6.3223345259660396E-3</v>
      </c>
      <c r="CH59">
        <v>0.198178280930842</v>
      </c>
      <c r="CL59">
        <v>0.189511070588984</v>
      </c>
      <c r="CO59">
        <v>0.94007535751074001</v>
      </c>
      <c r="CT59">
        <v>0.84211700453402905</v>
      </c>
      <c r="CV59">
        <v>3.2965598890744299</v>
      </c>
    </row>
    <row r="60" spans="2:100" x14ac:dyDescent="0.25">
      <c r="B60">
        <v>-0.29092366081896198</v>
      </c>
      <c r="J60">
        <v>-0.30097018129435699</v>
      </c>
      <c r="O60">
        <v>-0.26249026405232501</v>
      </c>
      <c r="AH60">
        <v>-0.32744956407990899</v>
      </c>
      <c r="BD60">
        <v>-0.32199416546432402</v>
      </c>
      <c r="BI60">
        <v>-0.27888151774512798</v>
      </c>
      <c r="BS60">
        <v>6.6906802837041496E-3</v>
      </c>
      <c r="CH60">
        <v>0.20336610306123301</v>
      </c>
      <c r="CL60">
        <v>0.19437440043010801</v>
      </c>
      <c r="CO60">
        <v>0.959180891829709</v>
      </c>
      <c r="CT60">
        <v>0.85892293342803305</v>
      </c>
      <c r="CV60">
        <v>3.3553091973306501</v>
      </c>
    </row>
    <row r="61" spans="2:100" x14ac:dyDescent="0.25">
      <c r="B61">
        <v>-0.29402864960354003</v>
      </c>
      <c r="J61">
        <v>-0.304315716360401</v>
      </c>
      <c r="O61">
        <v>-0.265239049874407</v>
      </c>
      <c r="AH61">
        <v>-0.33151715633073597</v>
      </c>
      <c r="BD61">
        <v>-0.326310461918706</v>
      </c>
      <c r="BI61">
        <v>-0.28233965599972799</v>
      </c>
      <c r="BS61">
        <v>7.0730615691461697E-3</v>
      </c>
      <c r="CH61">
        <v>0.208611226020913</v>
      </c>
      <c r="CL61">
        <v>0.19928759105704399</v>
      </c>
      <c r="CO61">
        <v>0.97832300423082097</v>
      </c>
      <c r="CT61">
        <v>0.87575053749888698</v>
      </c>
      <c r="CV61">
        <v>3.41387894198773</v>
      </c>
    </row>
    <row r="62" spans="2:100" x14ac:dyDescent="0.25">
      <c r="B62">
        <v>-0.29703466468267797</v>
      </c>
      <c r="J62">
        <v>-0.30756393778424101</v>
      </c>
      <c r="O62">
        <v>-0.26789799349301102</v>
      </c>
      <c r="AH62">
        <v>-0.33549490363075102</v>
      </c>
      <c r="BD62">
        <v>-0.33054934879015402</v>
      </c>
      <c r="BI62">
        <v>-0.28572200425935301</v>
      </c>
      <c r="BS62">
        <v>7.4697408122352798E-3</v>
      </c>
      <c r="CH62">
        <v>0.213913947022949</v>
      </c>
      <c r="CL62">
        <v>0.204250857196518</v>
      </c>
      <c r="CO62">
        <v>0.99750157345017099</v>
      </c>
      <c r="CT62">
        <v>0.89259973922263403</v>
      </c>
      <c r="CV62">
        <v>3.4722688874876999</v>
      </c>
    </row>
    <row r="63" spans="2:100" x14ac:dyDescent="0.25">
      <c r="B63">
        <v>-0.29994112392878902</v>
      </c>
      <c r="J63">
        <v>-0.31071425097852601</v>
      </c>
      <c r="O63">
        <v>-0.27046664666808701</v>
      </c>
      <c r="AH63">
        <v>-0.33938216938952798</v>
      </c>
      <c r="BD63">
        <v>-0.33471015740476801</v>
      </c>
      <c r="BI63">
        <v>-0.28902807251856899</v>
      </c>
      <c r="BS63">
        <v>7.8809804429136997E-3</v>
      </c>
      <c r="CH63">
        <v>0.21927456328040601</v>
      </c>
      <c r="CL63">
        <v>0.20926441357525499</v>
      </c>
      <c r="CO63">
        <v>1.01671647822386</v>
      </c>
      <c r="CT63">
        <v>0.90947046107531504</v>
      </c>
      <c r="CV63">
        <v>3.5304787982725898</v>
      </c>
    </row>
    <row r="64" spans="2:100" x14ac:dyDescent="0.25">
      <c r="B64">
        <v>-0.30274744521428598</v>
      </c>
      <c r="J64">
        <v>-0.31376606135590301</v>
      </c>
      <c r="O64">
        <v>-0.27294456115958499</v>
      </c>
      <c r="AH64">
        <v>-0.34317831701663998</v>
      </c>
      <c r="BD64">
        <v>-0.33879221908864698</v>
      </c>
      <c r="BI64">
        <v>-0.29225737077194303</v>
      </c>
      <c r="BS64">
        <v>8.3070428911243797E-3</v>
      </c>
      <c r="CH64">
        <v>0.224693372006353</v>
      </c>
      <c r="CL64">
        <v>0.214328474919981</v>
      </c>
      <c r="CO64">
        <v>1.0359675972879701</v>
      </c>
      <c r="CT64">
        <v>0.92636262553297299</v>
      </c>
      <c r="CV64">
        <v>3.5885084387844302</v>
      </c>
    </row>
    <row r="65" spans="2:100" x14ac:dyDescent="0.25">
      <c r="B65">
        <v>-0.305453046411582</v>
      </c>
      <c r="J65">
        <v>-0.31671877432901802</v>
      </c>
      <c r="O65">
        <v>-0.27533128872745699</v>
      </c>
      <c r="AH65">
        <v>-0.34688270992166098</v>
      </c>
      <c r="BD65">
        <v>-0.34279486516788799</v>
      </c>
      <c r="BI65">
        <v>-0.29540940901404</v>
      </c>
      <c r="BS65">
        <v>8.7481905868099404E-3</v>
      </c>
      <c r="CH65">
        <v>0.230170670413856</v>
      </c>
      <c r="CL65">
        <v>0.21944325595742201</v>
      </c>
      <c r="CO65">
        <v>1.05525480937861</v>
      </c>
      <c r="CT65">
        <v>0.94327615507164997</v>
      </c>
      <c r="CV65">
        <v>3.6463575734652598</v>
      </c>
    </row>
    <row r="66" spans="2:100" x14ac:dyDescent="0.25">
      <c r="B66">
        <v>-0.30805734539308899</v>
      </c>
      <c r="J66">
        <v>-0.31957179531051999</v>
      </c>
      <c r="O66">
        <v>-0.277626381131652</v>
      </c>
      <c r="AH66">
        <v>-0.350494711514166</v>
      </c>
      <c r="BD66">
        <v>-0.34671742696859198</v>
      </c>
      <c r="BI66">
        <v>-0.29848369723942803</v>
      </c>
      <c r="BS66">
        <v>9.2046859599131305E-3</v>
      </c>
      <c r="CH66">
        <v>0.23570675571598201</v>
      </c>
      <c r="CL66">
        <v>0.224608971414303</v>
      </c>
      <c r="CO66">
        <v>1.07457799323187</v>
      </c>
      <c r="CT66">
        <v>0.96021097216738704</v>
      </c>
      <c r="CV66">
        <v>3.7040259667570998</v>
      </c>
    </row>
    <row r="67" spans="2:100" x14ac:dyDescent="0.25">
      <c r="B67">
        <v>-0.31055976003121999</v>
      </c>
      <c r="J67">
        <v>-0.32232452971305597</v>
      </c>
      <c r="O67">
        <v>-0.27982939013212199</v>
      </c>
      <c r="AH67">
        <v>-0.354013685203729</v>
      </c>
      <c r="BD67">
        <v>-0.350559235816857</v>
      </c>
      <c r="BI67">
        <v>-0.30147974544267198</v>
      </c>
      <c r="BS67">
        <v>9.6767914403767599E-3</v>
      </c>
      <c r="CH67">
        <v>0.24130192512579701</v>
      </c>
      <c r="CL67">
        <v>0.22982583601734899</v>
      </c>
      <c r="CO67">
        <v>1.09393702758384</v>
      </c>
      <c r="CT67">
        <v>0.97716699929622697</v>
      </c>
      <c r="CV67">
        <v>3.76151338310199</v>
      </c>
    </row>
    <row r="68" spans="2:100" x14ac:dyDescent="0.25">
      <c r="B68">
        <v>-0.31295970819838997</v>
      </c>
      <c r="J68">
        <v>-0.324976382949272</v>
      </c>
      <c r="O68">
        <v>-0.281939867488817</v>
      </c>
      <c r="AH68">
        <v>-0.35743899439992299</v>
      </c>
      <c r="BD68">
        <v>-0.35431962303878101</v>
      </c>
      <c r="BI68">
        <v>-0.30439706361833802</v>
      </c>
      <c r="BS68">
        <v>1.01647694581436E-2</v>
      </c>
      <c r="CH68">
        <v>0.24695647585637001</v>
      </c>
      <c r="CL68">
        <v>0.23509406449328599</v>
      </c>
      <c r="CO68">
        <v>1.11333179117063</v>
      </c>
      <c r="CT68">
        <v>0.99414415893421204</v>
      </c>
      <c r="CV68">
        <v>3.8188195869419599</v>
      </c>
    </row>
    <row r="69" spans="2:100" x14ac:dyDescent="0.25">
      <c r="B69">
        <v>-0.31525660776700898</v>
      </c>
      <c r="J69">
        <v>-0.327526760431816</v>
      </c>
      <c r="O69">
        <v>-0.283957364961687</v>
      </c>
      <c r="AH69">
        <v>-0.360770002512323</v>
      </c>
      <c r="BD69">
        <v>-0.35799791996046398</v>
      </c>
      <c r="BI69">
        <v>-0.30723516176099203</v>
      </c>
      <c r="BS69">
        <v>1.06688824431565E-2</v>
      </c>
      <c r="CH69">
        <v>0.252670705120765</v>
      </c>
      <c r="CL69">
        <v>0.240413871568839</v>
      </c>
      <c r="CO69">
        <v>1.13276216272833</v>
      </c>
      <c r="CT69">
        <v>1.0111423735573799</v>
      </c>
      <c r="CV69">
        <v>3.8759443427190301</v>
      </c>
    </row>
    <row r="70" spans="2:100" x14ac:dyDescent="0.25">
      <c r="B70">
        <v>-0.31744987660949198</v>
      </c>
      <c r="J70">
        <v>-0.329975067573335</v>
      </c>
      <c r="O70">
        <v>-0.28588143431068402</v>
      </c>
      <c r="AH70">
        <v>-0.36400607295050202</v>
      </c>
      <c r="BD70">
        <v>-0.36159345790800501</v>
      </c>
      <c r="BI70">
        <v>-0.3099935498652</v>
      </c>
      <c r="BS70">
        <v>1.11893928253583E-2</v>
      </c>
      <c r="CH70">
        <v>0.25844491013205101</v>
      </c>
      <c r="CL70">
        <v>0.245785471970735</v>
      </c>
      <c r="CO70">
        <v>1.15222802099303</v>
      </c>
      <c r="CT70">
        <v>1.02816156564178</v>
      </c>
      <c r="CV70">
        <v>3.93288741487524</v>
      </c>
    </row>
    <row r="71" spans="2:100" x14ac:dyDescent="0.25">
      <c r="B71">
        <v>-0.31953893259825</v>
      </c>
      <c r="J71">
        <v>-0.33232070978647799</v>
      </c>
      <c r="O71">
        <v>-0.287711627295758</v>
      </c>
      <c r="AH71">
        <v>-0.36714656912403398</v>
      </c>
      <c r="BD71">
        <v>-0.36510556820750301</v>
      </c>
      <c r="BI71">
        <v>-0.31267173792552899</v>
      </c>
      <c r="BS71">
        <v>1.17265630346911E-2</v>
      </c>
      <c r="CH71">
        <v>0.26427938810329399</v>
      </c>
      <c r="CL71">
        <v>0.25120908042569801</v>
      </c>
      <c r="CO71">
        <v>1.1717292447008301</v>
      </c>
      <c r="CT71">
        <v>1.04520165766345</v>
      </c>
      <c r="CV71">
        <v>3.9896485678526199</v>
      </c>
    </row>
    <row r="72" spans="2:100" x14ac:dyDescent="0.25">
      <c r="B72">
        <v>-0.32152319360569798</v>
      </c>
      <c r="J72">
        <v>-0.33456309248388999</v>
      </c>
      <c r="O72">
        <v>-0.28944749567685901</v>
      </c>
      <c r="AH72">
        <v>-0.370190854442494</v>
      </c>
      <c r="BD72">
        <v>-0.368533582185056</v>
      </c>
      <c r="BI72">
        <v>-0.31526923593654499</v>
      </c>
      <c r="BS72">
        <v>1.2280655501098201E-2</v>
      </c>
      <c r="CH72">
        <v>0.27017443624756099</v>
      </c>
      <c r="CL72">
        <v>0.25668491166045398</v>
      </c>
      <c r="CO72">
        <v>1.1912657125878301</v>
      </c>
      <c r="CT72">
        <v>1.06226257209844</v>
      </c>
      <c r="CV72">
        <v>4.0462275660931999</v>
      </c>
    </row>
    <row r="73" spans="2:100" x14ac:dyDescent="0.25">
      <c r="B73">
        <v>-0.32340207750424799</v>
      </c>
      <c r="J73">
        <v>-0.33670162107821899</v>
      </c>
      <c r="O73">
        <v>-0.29108859121393899</v>
      </c>
      <c r="AH73">
        <v>-0.37313829231545598</v>
      </c>
      <c r="BD73">
        <v>-0.37187683116676401</v>
      </c>
      <c r="BI73">
        <v>-0.31778555389281399</v>
      </c>
      <c r="BS73">
        <v>1.2851932654522299E-2</v>
      </c>
      <c r="CH73">
        <v>0.276130351777919</v>
      </c>
      <c r="CL73">
        <v>0.26221318040172897</v>
      </c>
      <c r="CO73">
        <v>1.2108373033901101</v>
      </c>
      <c r="CT73">
        <v>1.0793442314227799</v>
      </c>
      <c r="CV73">
        <v>4.1026241740390104</v>
      </c>
    </row>
    <row r="74" spans="2:100" x14ac:dyDescent="0.25">
      <c r="B74">
        <v>-0.32517500216631201</v>
      </c>
      <c r="J74">
        <v>-0.33873570098211297</v>
      </c>
      <c r="O74">
        <v>-0.29263446566694701</v>
      </c>
      <c r="AH74">
        <v>-0.37598824615249299</v>
      </c>
      <c r="BD74">
        <v>-0.37513464647872402</v>
      </c>
      <c r="BI74">
        <v>-0.32022020178890098</v>
      </c>
      <c r="BS74">
        <v>1.3440656924905901E-2</v>
      </c>
      <c r="CH74">
        <v>0.28214743190743402</v>
      </c>
      <c r="CL74">
        <v>0.26779410137624798</v>
      </c>
      <c r="CO74">
        <v>1.23044389584378</v>
      </c>
      <c r="CT74">
        <v>1.09644655811251</v>
      </c>
      <c r="CV74">
        <v>4.15883815613208</v>
      </c>
    </row>
    <row r="75" spans="2:100" x14ac:dyDescent="0.25">
      <c r="B75">
        <v>-0.32684138546430402</v>
      </c>
      <c r="J75">
        <v>-0.34066473760821903</v>
      </c>
      <c r="O75">
        <v>-0.294084670795834</v>
      </c>
      <c r="AH75">
        <v>-0.37874007936317899</v>
      </c>
      <c r="BD75">
        <v>-0.378306359447037</v>
      </c>
      <c r="BI75">
        <v>-0.32257268961937402</v>
      </c>
      <c r="BS75">
        <v>1.40470907421917E-2</v>
      </c>
      <c r="CH75">
        <v>0.28822597384917498</v>
      </c>
      <c r="CL75">
        <v>0.27342788931073703</v>
      </c>
      <c r="CO75">
        <v>1.25008536868494</v>
      </c>
      <c r="CT75">
        <v>1.1135694746436799</v>
      </c>
      <c r="CV75">
        <v>4.2148692768144498</v>
      </c>
    </row>
    <row r="76" spans="2:100" x14ac:dyDescent="0.25">
      <c r="B76">
        <v>-0.328400645270636</v>
      </c>
      <c r="J76">
        <v>-0.34248813636918402</v>
      </c>
      <c r="O76">
        <v>-0.295438758360551</v>
      </c>
      <c r="AH76">
        <v>-0.38139315535708901</v>
      </c>
      <c r="BD76">
        <v>-0.38139130139780097</v>
      </c>
      <c r="BI76">
        <v>-0.32484252737879799</v>
      </c>
      <c r="BS76">
        <v>1.4671496536322701E-2</v>
      </c>
      <c r="CH76">
        <v>0.29436627481620598</v>
      </c>
      <c r="CL76">
        <v>0.279114758931921</v>
      </c>
      <c r="CO76">
        <v>1.2697616006496699</v>
      </c>
      <c r="CT76">
        <v>1.13071290349234</v>
      </c>
      <c r="CV76">
        <v>4.2707173005281396</v>
      </c>
    </row>
    <row r="77" spans="2:100" x14ac:dyDescent="0.25">
      <c r="B77">
        <v>-0.32985219945772098</v>
      </c>
      <c r="J77">
        <v>-0.34420530267765598</v>
      </c>
      <c r="O77">
        <v>-0.29669628012104898</v>
      </c>
      <c r="AH77">
        <v>-0.38394683754379599</v>
      </c>
      <c r="BD77">
        <v>-0.38438880365711497</v>
      </c>
      <c r="BI77">
        <v>-0.32702922506173898</v>
      </c>
      <c r="BS77">
        <v>1.5314136737241401E-2</v>
      </c>
      <c r="CH77">
        <v>0.30056863202159601</v>
      </c>
      <c r="CL77">
        <v>0.28485492496652598</v>
      </c>
      <c r="CO77">
        <v>1.2894724704740801</v>
      </c>
      <c r="CT77">
        <v>1.14787676713452</v>
      </c>
      <c r="CV77">
        <v>4.3263819917151896</v>
      </c>
    </row>
    <row r="78" spans="2:100" x14ac:dyDescent="0.25">
      <c r="B78">
        <v>-0.331195465897973</v>
      </c>
      <c r="J78">
        <v>-0.345815641946281</v>
      </c>
      <c r="O78">
        <v>-0.29785678783727798</v>
      </c>
      <c r="AH78">
        <v>-0.38640048933287402</v>
      </c>
      <c r="BD78">
        <v>-0.38729819755107697</v>
      </c>
      <c r="BI78">
        <v>-0.329132292662765</v>
      </c>
      <c r="BS78">
        <v>1.5975273774891E-2</v>
      </c>
      <c r="CH78">
        <v>0.306833342678411</v>
      </c>
      <c r="CL78">
        <v>0.29064860214127602</v>
      </c>
      <c r="CO78">
        <v>1.3092178568942501</v>
      </c>
      <c r="CT78">
        <v>1.1650609880462599</v>
      </c>
      <c r="CV78">
        <v>4.3818631148176204</v>
      </c>
    </row>
    <row r="79" spans="2:100" x14ac:dyDescent="0.25">
      <c r="B79">
        <v>-0.33242986246380402</v>
      </c>
      <c r="J79">
        <v>-0.34731855958770702</v>
      </c>
      <c r="O79">
        <v>-0.29891983326918897</v>
      </c>
      <c r="AH79">
        <v>-0.38875347413389799</v>
      </c>
      <c r="BD79">
        <v>-0.390118814405787</v>
      </c>
      <c r="BI79">
        <v>-0.33115124017643899</v>
      </c>
      <c r="BS79">
        <v>1.6655170079213799E-2</v>
      </c>
      <c r="CH79">
        <v>0.31316070399971802</v>
      </c>
      <c r="CL79">
        <v>0.29649600518289898</v>
      </c>
      <c r="CO79">
        <v>1.3289976386462901</v>
      </c>
      <c r="CT79">
        <v>1.1822654887036099</v>
      </c>
      <c r="CV79">
        <v>4.4371604342774704</v>
      </c>
    </row>
    <row r="80" spans="2:100" x14ac:dyDescent="0.25">
      <c r="B80">
        <v>-0.33355480702762702</v>
      </c>
      <c r="J80">
        <v>-0.348713461014582</v>
      </c>
      <c r="O80">
        <v>-0.29988496817673199</v>
      </c>
      <c r="AH80">
        <v>-0.39100515535644098</v>
      </c>
      <c r="BD80">
        <v>-0.39284998554734402</v>
      </c>
      <c r="BI80">
        <v>-0.33308557759732998</v>
      </c>
      <c r="BS80">
        <v>1.73540880801526E-2</v>
      </c>
      <c r="CH80">
        <v>0.31955101319858298</v>
      </c>
      <c r="CL80">
        <v>0.30239734881811903</v>
      </c>
      <c r="CO80">
        <v>1.34881169446629</v>
      </c>
      <c r="CT80">
        <v>1.1994901915826</v>
      </c>
      <c r="CV80">
        <v>4.4922737145367702</v>
      </c>
    </row>
    <row r="81" spans="2:100" x14ac:dyDescent="0.25">
      <c r="B81">
        <v>-0.33456971746185499</v>
      </c>
      <c r="J81">
        <v>-0.34999975163955199</v>
      </c>
      <c r="O81">
        <v>-0.30075174431985702</v>
      </c>
      <c r="AH81">
        <v>-0.393154896410078</v>
      </c>
      <c r="BD81">
        <v>-0.39549104230184701</v>
      </c>
      <c r="BI81">
        <v>-0.33493481492000199</v>
      </c>
      <c r="BS81">
        <v>1.8072290207650301E-2</v>
      </c>
      <c r="CH81">
        <v>0.32600456748807499</v>
      </c>
      <c r="CL81">
        <v>0.30835284777366201</v>
      </c>
      <c r="CO81">
        <v>1.3686599030903399</v>
      </c>
      <c r="CT81">
        <v>1.2167350191592901</v>
      </c>
      <c r="CV81">
        <v>4.54720272003755</v>
      </c>
    </row>
    <row r="82" spans="2:100" x14ac:dyDescent="0.25">
      <c r="B82">
        <v>-0.3354740116389</v>
      </c>
      <c r="J82">
        <v>-0.35117683687526502</v>
      </c>
      <c r="O82">
        <v>-0.30151971345851702</v>
      </c>
      <c r="AH82">
        <v>-0.39520206070438102</v>
      </c>
      <c r="BD82">
        <v>-0.398041315995393</v>
      </c>
      <c r="BI82">
        <v>-0.33669846213902199</v>
      </c>
      <c r="BS82">
        <v>1.8810038891649599E-2</v>
      </c>
      <c r="CH82">
        <v>0.33252166408125899</v>
      </c>
      <c r="CL82">
        <v>0.31436271677625299</v>
      </c>
      <c r="CO82">
        <v>1.3885421432545499</v>
      </c>
      <c r="CT82">
        <v>1.2339998939097101</v>
      </c>
      <c r="CV82">
        <v>4.6019472152218297</v>
      </c>
    </row>
    <row r="83" spans="2:100" x14ac:dyDescent="0.25">
      <c r="B83">
        <v>-0.33626710743117599</v>
      </c>
      <c r="J83">
        <v>-0.35224412213436901</v>
      </c>
      <c r="O83">
        <v>-0.30218842735266099</v>
      </c>
      <c r="AH83">
        <v>-0.39714601164892599</v>
      </c>
      <c r="BD83">
        <v>-0.40050013795408301</v>
      </c>
      <c r="BI83">
        <v>-0.33837602924895699</v>
      </c>
      <c r="BS83">
        <v>1.9567596562093299E-2</v>
      </c>
      <c r="CH83">
        <v>0.33910260019120197</v>
      </c>
      <c r="CL83">
        <v>0.32042717055261799</v>
      </c>
      <c r="CO83">
        <v>1.4084582936950001</v>
      </c>
      <c r="CT83">
        <v>1.2512847383099099</v>
      </c>
      <c r="CV83">
        <v>4.6565069645316601</v>
      </c>
    </row>
    <row r="84" spans="2:100" x14ac:dyDescent="0.25">
      <c r="B84">
        <v>-0.33694842271109599</v>
      </c>
      <c r="J84">
        <v>-0.353201012829509</v>
      </c>
      <c r="O84">
        <v>-0.30275743776223901</v>
      </c>
      <c r="AH84">
        <v>-0.39898611265328698</v>
      </c>
      <c r="BD84">
        <v>-0.40286683950401603</v>
      </c>
      <c r="BI84">
        <v>-0.33996702624437197</v>
      </c>
      <c r="BS84">
        <v>2.03452256489241E-2</v>
      </c>
      <c r="CH84">
        <v>0.34574767303097198</v>
      </c>
      <c r="CL84">
        <v>0.32654642382948301</v>
      </c>
      <c r="CO84">
        <v>1.4284082331478001</v>
      </c>
      <c r="CT84">
        <v>1.2685894748359201</v>
      </c>
      <c r="CV84">
        <v>4.7108817324090602</v>
      </c>
    </row>
    <row r="85" spans="2:100" x14ac:dyDescent="0.25">
      <c r="B85">
        <v>-0.33751737535107101</v>
      </c>
      <c r="J85">
        <v>-0.35404691437333402</v>
      </c>
      <c r="O85">
        <v>-0.303226296447203</v>
      </c>
      <c r="AH85">
        <v>-0.40072172712703602</v>
      </c>
      <c r="BD85">
        <v>-0.40514075197128901</v>
      </c>
      <c r="BI85">
        <v>-0.34147096311983399</v>
      </c>
      <c r="BS85">
        <v>2.1143188582084499E-2</v>
      </c>
      <c r="CH85">
        <v>0.352457179813635</v>
      </c>
      <c r="CL85">
        <v>0.33272069133357202</v>
      </c>
      <c r="CO85">
        <v>1.4483918403490399</v>
      </c>
      <c r="CT85">
        <v>1.28591402596379</v>
      </c>
      <c r="CV85">
        <v>4.7650712832960602</v>
      </c>
    </row>
    <row r="86" spans="2:100" x14ac:dyDescent="0.25">
      <c r="B86">
        <v>-0.337973383223517</v>
      </c>
      <c r="J86">
        <v>-0.354781232178492</v>
      </c>
      <c r="O86">
        <v>-0.303594555167502</v>
      </c>
      <c r="AH86">
        <v>-0.402352218479749</v>
      </c>
      <c r="BD86">
        <v>-0.407321206682002</v>
      </c>
      <c r="BI86">
        <v>-0.34288734986990799</v>
      </c>
      <c r="BS86">
        <v>2.1961747791517199E-2</v>
      </c>
      <c r="CH86">
        <v>0.35923141775225698</v>
      </c>
      <c r="CL86">
        <v>0.33895018779161201</v>
      </c>
      <c r="CO86">
        <v>1.46840899403481</v>
      </c>
      <c r="CT86">
        <v>1.3032583141695699</v>
      </c>
      <c r="CV86">
        <v>4.8190753816346996</v>
      </c>
    </row>
    <row r="87" spans="2:100" x14ac:dyDescent="0.25">
      <c r="B87">
        <v>-0.33831586420084397</v>
      </c>
      <c r="J87">
        <v>-0.35540337165762897</v>
      </c>
      <c r="O87">
        <v>-0.30386176568308898</v>
      </c>
      <c r="AH87">
        <v>-0.403876950120999</v>
      </c>
      <c r="BD87">
        <v>-0.40940753496225402</v>
      </c>
      <c r="BI87">
        <v>-0.344215696489161</v>
      </c>
      <c r="BS87">
        <v>2.2801165707165501E-2</v>
      </c>
      <c r="CH87">
        <v>0.366070684059907</v>
      </c>
      <c r="CL87">
        <v>0.34523512793032701</v>
      </c>
      <c r="CO87">
        <v>1.48845957294121</v>
      </c>
      <c r="CT87">
        <v>1.32062226192928</v>
      </c>
      <c r="CV87">
        <v>4.8728937918669999</v>
      </c>
    </row>
    <row r="88" spans="2:100" x14ac:dyDescent="0.25">
      <c r="B88">
        <v>-0.33854423615546703</v>
      </c>
      <c r="J88">
        <v>-0.35591273822339298</v>
      </c>
      <c r="O88">
        <v>-0.30402747975391198</v>
      </c>
      <c r="AH88">
        <v>-0.40529528546035998</v>
      </c>
      <c r="BD88">
        <v>-0.41139906813814298</v>
      </c>
      <c r="BI88">
        <v>-0.34545551297215799</v>
      </c>
      <c r="BS88">
        <v>2.3661704758971499E-2</v>
      </c>
      <c r="CH88">
        <v>0.37297527594965002</v>
      </c>
      <c r="CL88">
        <v>0.35157572647644503</v>
      </c>
      <c r="CO88">
        <v>1.50854345580433</v>
      </c>
      <c r="CT88">
        <v>1.33800579171898</v>
      </c>
      <c r="CV88">
        <v>4.9265262784349897</v>
      </c>
    </row>
    <row r="89" spans="2:100" x14ac:dyDescent="0.25">
      <c r="B89">
        <v>-0.33865791695979702</v>
      </c>
      <c r="J89">
        <v>-0.35630873728842999</v>
      </c>
      <c r="O89">
        <v>-0.30409124913992303</v>
      </c>
      <c r="AH89">
        <v>-0.406606587907407</v>
      </c>
      <c r="BD89">
        <v>-0.41329513753576902</v>
      </c>
      <c r="BI89">
        <v>-0.34660630931346698</v>
      </c>
      <c r="BS89">
        <v>2.4543627376878398E-2</v>
      </c>
      <c r="CH89">
        <v>0.37994549063455302</v>
      </c>
      <c r="CL89">
        <v>0.35797219815668901</v>
      </c>
      <c r="CO89">
        <v>1.52866052136028</v>
      </c>
      <c r="CT89">
        <v>1.3554088260147099</v>
      </c>
      <c r="CV89">
        <v>4.9799726057807199</v>
      </c>
    </row>
    <row r="90" spans="2:100" x14ac:dyDescent="0.25">
      <c r="B90">
        <v>-0.33865632448624799</v>
      </c>
      <c r="J90">
        <v>-0.35659077426538799</v>
      </c>
      <c r="O90">
        <v>-0.30405262560107299</v>
      </c>
      <c r="AH90">
        <v>-0.40781022087171198</v>
      </c>
      <c r="BD90">
        <v>-0.41509507448123101</v>
      </c>
      <c r="BI90">
        <v>-0.34766759550765303</v>
      </c>
      <c r="BS90">
        <v>2.5447195990828599E-2</v>
      </c>
      <c r="CH90">
        <v>0.38698162532768399</v>
      </c>
      <c r="CL90">
        <v>0.36442475769778598</v>
      </c>
      <c r="CO90">
        <v>1.54881064834514</v>
      </c>
      <c r="CT90">
        <v>1.3728312872924999</v>
      </c>
      <c r="CV90">
        <v>5.0332325383462004</v>
      </c>
    </row>
    <row r="91" spans="2:100" x14ac:dyDescent="0.25">
      <c r="B91">
        <v>-0.33853887660723297</v>
      </c>
      <c r="J91">
        <v>-0.35675825456691501</v>
      </c>
      <c r="O91">
        <v>-0.30391116089731102</v>
      </c>
      <c r="AH91">
        <v>-0.40890554776285098</v>
      </c>
      <c r="BD91">
        <v>-0.41679821030062703</v>
      </c>
      <c r="BI91">
        <v>-0.34863888154928302</v>
      </c>
      <c r="BS91">
        <v>2.6372673030765199E-2</v>
      </c>
      <c r="CH91">
        <v>0.39408397724210997</v>
      </c>
      <c r="CL91">
        <v>0.370933619826461</v>
      </c>
      <c r="CO91">
        <v>1.56899371549502</v>
      </c>
      <c r="CT91">
        <v>1.3902730980284099</v>
      </c>
      <c r="CV91">
        <v>5.0863058405734698</v>
      </c>
    </row>
    <row r="92" spans="2:100" x14ac:dyDescent="0.25">
      <c r="B92">
        <v>-0.338304991195164</v>
      </c>
      <c r="J92">
        <v>-0.35681058360565798</v>
      </c>
      <c r="O92">
        <v>-0.30366640678859003</v>
      </c>
      <c r="AH92">
        <v>-0.40989193199039697</v>
      </c>
      <c r="BD92">
        <v>-0.41840387632005599</v>
      </c>
      <c r="BI92">
        <v>-0.349519677432922</v>
      </c>
      <c r="BS92">
        <v>2.7320320926630799E-2</v>
      </c>
      <c r="CH92">
        <v>0.40125284359089602</v>
      </c>
      <c r="CL92">
        <v>0.37749899926943897</v>
      </c>
      <c r="CO92">
        <v>1.58920960154601</v>
      </c>
      <c r="CT92">
        <v>1.40773418069847</v>
      </c>
      <c r="CV92">
        <v>5.1391922769045602</v>
      </c>
    </row>
    <row r="93" spans="2:100" x14ac:dyDescent="0.25">
      <c r="B93">
        <v>-0.33795408612245498</v>
      </c>
      <c r="J93">
        <v>-0.35674716679426399</v>
      </c>
      <c r="O93">
        <v>-0.303317915034858</v>
      </c>
      <c r="AH93">
        <v>-0.41076873696392402</v>
      </c>
      <c r="BD93">
        <v>-0.41991140386561798</v>
      </c>
      <c r="BI93">
        <v>-0.35030949315313598</v>
      </c>
      <c r="BS93">
        <v>2.8290402108367901E-2</v>
      </c>
      <c r="CH93">
        <v>0.40848852158711002</v>
      </c>
      <c r="CL93">
        <v>0.38412111075344701</v>
      </c>
      <c r="CO93">
        <v>1.6094581852342</v>
      </c>
      <c r="CT93">
        <v>1.42521445777872</v>
      </c>
      <c r="CV93">
        <v>5.1918916117815002</v>
      </c>
    </row>
    <row r="94" spans="2:100" x14ac:dyDescent="0.25">
      <c r="B94">
        <v>-0.33748557926151801</v>
      </c>
      <c r="J94">
        <v>-0.35656740954538102</v>
      </c>
      <c r="O94">
        <v>-0.30286523739606702</v>
      </c>
      <c r="AH94">
        <v>-0.41153532609300603</v>
      </c>
      <c r="BD94">
        <v>-0.42132012426340998</v>
      </c>
      <c r="BI94">
        <v>-0.35100783870449198</v>
      </c>
      <c r="BS94">
        <v>2.9283179005919101E-2</v>
      </c>
      <c r="CH94">
        <v>0.41579130844381901</v>
      </c>
      <c r="CL94">
        <v>0.39080016900520897</v>
      </c>
      <c r="CO94">
        <v>1.6297393452956901</v>
      </c>
      <c r="CT94">
        <v>1.44271385174522</v>
      </c>
      <c r="CV94">
        <v>5.2444036096463202</v>
      </c>
    </row>
    <row r="95" spans="2:100" x14ac:dyDescent="0.25">
      <c r="B95">
        <v>-0.33689888848476701</v>
      </c>
      <c r="J95">
        <v>-0.35627071727165399</v>
      </c>
      <c r="O95">
        <v>-0.30230792563216802</v>
      </c>
      <c r="AH95">
        <v>-0.41219106278721701</v>
      </c>
      <c r="BD95">
        <v>-0.422629368839532</v>
      </c>
      <c r="BI95">
        <v>-0.35161422408155601</v>
      </c>
      <c r="BS95">
        <v>3.0298914049227701E-2</v>
      </c>
      <c r="CH95">
        <v>0.42316150137408898</v>
      </c>
      <c r="CL95">
        <v>0.39753638875145197</v>
      </c>
      <c r="CO95">
        <v>1.6500529604665699</v>
      </c>
      <c r="CT95">
        <v>1.4602322850739899</v>
      </c>
      <c r="CV95">
        <v>5.2967280349410499</v>
      </c>
    </row>
    <row r="96" spans="2:100" x14ac:dyDescent="0.25">
      <c r="B96">
        <v>-0.33619343166461302</v>
      </c>
      <c r="J96">
        <v>-0.355856495385733</v>
      </c>
      <c r="O96">
        <v>-0.30164553150311002</v>
      </c>
      <c r="AH96">
        <v>-0.41273531045613199</v>
      </c>
      <c r="BD96">
        <v>-0.42383846892008298</v>
      </c>
      <c r="BI96">
        <v>-0.35212815927889501</v>
      </c>
      <c r="BS96">
        <v>3.1337869668236498E-2</v>
      </c>
      <c r="CH96">
        <v>0.43059939759098798</v>
      </c>
      <c r="CL96">
        <v>0.40432998471890003</v>
      </c>
      <c r="CO96">
        <v>1.6703989094829499</v>
      </c>
      <c r="CT96">
        <v>1.47776968024108</v>
      </c>
      <c r="CV96">
        <v>5.3488646521077303</v>
      </c>
    </row>
    <row r="97" spans="2:100" x14ac:dyDescent="0.25">
      <c r="B97">
        <v>-0.33536862667347</v>
      </c>
      <c r="J97">
        <v>-0.35532414930026401</v>
      </c>
      <c r="O97">
        <v>-0.30087760676884601</v>
      </c>
      <c r="AH97">
        <v>-0.41316743250932297</v>
      </c>
      <c r="BD97">
        <v>-0.42494675583116198</v>
      </c>
      <c r="BI97">
        <v>-0.35254915429107297</v>
      </c>
      <c r="BS97">
        <v>3.2400308292887703E-2</v>
      </c>
      <c r="CH97">
        <v>0.43810529430758299</v>
      </c>
      <c r="CL97">
        <v>0.41118117163427897</v>
      </c>
      <c r="CO97">
        <v>1.69077707108091</v>
      </c>
      <c r="CT97">
        <v>1.4953259597225299</v>
      </c>
      <c r="CV97">
        <v>5.4008132255883803</v>
      </c>
    </row>
    <row r="98" spans="2:100" x14ac:dyDescent="0.25">
      <c r="B98">
        <v>-0.334423891383751</v>
      </c>
      <c r="J98">
        <v>-0.35467308442789502</v>
      </c>
      <c r="O98">
        <v>-0.30000370318932401</v>
      </c>
      <c r="AH98">
        <v>-0.41348679235636498</v>
      </c>
      <c r="BD98">
        <v>-0.42595356089886799</v>
      </c>
      <c r="BI98">
        <v>-0.352876719112657</v>
      </c>
      <c r="BS98">
        <v>3.3486492353124397E-2</v>
      </c>
      <c r="CH98">
        <v>0.44567948873693902</v>
      </c>
      <c r="CL98">
        <v>0.418090164224315</v>
      </c>
      <c r="CO98">
        <v>1.71118732399655</v>
      </c>
      <c r="CT98">
        <v>1.5129010459943899</v>
      </c>
      <c r="CV98">
        <v>5.4525735198250302</v>
      </c>
    </row>
    <row r="99" spans="2:100" x14ac:dyDescent="0.25">
      <c r="B99">
        <v>-0.33335864366786899</v>
      </c>
      <c r="J99">
        <v>-0.35390270618127201</v>
      </c>
      <c r="O99">
        <v>-0.29902337252449601</v>
      </c>
      <c r="AH99">
        <v>-0.41369275340683298</v>
      </c>
      <c r="BD99">
        <v>-0.42685821544929797</v>
      </c>
      <c r="BI99">
        <v>-0.35311036373821397</v>
      </c>
      <c r="BS99">
        <v>3.4596684278889199E-2</v>
      </c>
      <c r="CH99">
        <v>0.453322278092125</v>
      </c>
      <c r="CL99">
        <v>0.42505717721573399</v>
      </c>
      <c r="CO99">
        <v>1.7316295469659799</v>
      </c>
      <c r="CT99">
        <v>1.5304948615327001</v>
      </c>
      <c r="CV99">
        <v>5.5041452992597302</v>
      </c>
    </row>
    <row r="100" spans="2:100" x14ac:dyDescent="0.25">
      <c r="B100">
        <v>-0.332172301398236</v>
      </c>
      <c r="J100">
        <v>-0.353012419973044</v>
      </c>
      <c r="O100">
        <v>-0.29793616653431299</v>
      </c>
      <c r="AH100">
        <v>-0.41378467907029898</v>
      </c>
      <c r="BD100">
        <v>-0.42766005080855402</v>
      </c>
      <c r="BI100">
        <v>-0.35324959816231</v>
      </c>
      <c r="BS100">
        <v>3.5731146500124697E-2</v>
      </c>
      <c r="CH100">
        <v>0.46103395958620602</v>
      </c>
      <c r="CL100">
        <v>0.43208242533525998</v>
      </c>
      <c r="CO100">
        <v>1.7521036187252701</v>
      </c>
      <c r="CT100">
        <v>1.5481073288134899</v>
      </c>
      <c r="CV100">
        <v>5.5555283283344901</v>
      </c>
    </row>
    <row r="101" spans="2:100" x14ac:dyDescent="0.25">
      <c r="B101">
        <v>-0.33086428244726601</v>
      </c>
      <c r="J101">
        <v>-0.35200163121585598</v>
      </c>
      <c r="O101">
        <v>-0.29674163697872502</v>
      </c>
      <c r="AH101">
        <v>-0.41376193275633899</v>
      </c>
      <c r="BD101">
        <v>-0.42835839830273198</v>
      </c>
      <c r="BI101">
        <v>-0.35329393237951001</v>
      </c>
      <c r="BS101">
        <v>3.68901414467738E-2</v>
      </c>
      <c r="CH101">
        <v>0.46881483043224997</v>
      </c>
      <c r="CL101">
        <v>0.43916612330961902</v>
      </c>
      <c r="CO101">
        <v>1.7726094180105401</v>
      </c>
      <c r="CT101">
        <v>1.56573837031282</v>
      </c>
      <c r="CV101">
        <v>5.6067223714913403</v>
      </c>
    </row>
    <row r="102" spans="2:100" x14ac:dyDescent="0.25">
      <c r="B102">
        <v>-0.329434004687371</v>
      </c>
      <c r="J102">
        <v>-0.35086974532235798</v>
      </c>
      <c r="O102">
        <v>-0.29543933561768299</v>
      </c>
      <c r="AH102">
        <v>-0.41362387787452498</v>
      </c>
      <c r="BD102">
        <v>-0.428952589257933</v>
      </c>
      <c r="BI102">
        <v>-0.35324287638438101</v>
      </c>
      <c r="BS102">
        <v>3.8073931548779298E-2</v>
      </c>
      <c r="CH102">
        <v>0.47666518784332401</v>
      </c>
      <c r="CL102">
        <v>0.44630848586553801</v>
      </c>
      <c r="CO102">
        <v>1.79314682355787</v>
      </c>
      <c r="CT102">
        <v>1.58338790850672</v>
      </c>
      <c r="CV102">
        <v>5.6577271931723301</v>
      </c>
    </row>
    <row r="103" spans="2:100" x14ac:dyDescent="0.25">
      <c r="B103">
        <v>-0.32788088599096499</v>
      </c>
      <c r="J103">
        <v>-0.34961616770519599</v>
      </c>
      <c r="O103">
        <v>-0.29402881421113602</v>
      </c>
      <c r="AH103">
        <v>-0.41336987783443302</v>
      </c>
      <c r="BD103">
        <v>-0.429441955000255</v>
      </c>
      <c r="BI103">
        <v>-0.35309594017148899</v>
      </c>
      <c r="BS103">
        <v>3.9282779236083802E-2</v>
      </c>
      <c r="CH103">
        <v>0.48458532903249402</v>
      </c>
      <c r="CL103">
        <v>0.45350972772974102</v>
      </c>
      <c r="CO103">
        <v>1.81371571410336</v>
      </c>
      <c r="CT103">
        <v>1.6010558658712299</v>
      </c>
      <c r="CV103">
        <v>5.7085425578194799</v>
      </c>
    </row>
    <row r="104" spans="2:100" x14ac:dyDescent="0.25">
      <c r="B104">
        <v>-0.32620434423045902</v>
      </c>
      <c r="J104">
        <v>-0.34824030377701698</v>
      </c>
      <c r="O104">
        <v>-0.292509624519037</v>
      </c>
      <c r="AH104">
        <v>-0.41299929604563601</v>
      </c>
      <c r="BD104">
        <v>-0.42982582685579601</v>
      </c>
      <c r="BI104">
        <v>-0.35285263373539999</v>
      </c>
      <c r="BS104">
        <v>4.0516946938630199E-2</v>
      </c>
      <c r="CH104">
        <v>0.49257555121282698</v>
      </c>
      <c r="CL104">
        <v>0.46077006362895301</v>
      </c>
      <c r="CO104">
        <v>1.8343159683831101</v>
      </c>
      <c r="CT104">
        <v>1.6187421648824001</v>
      </c>
      <c r="CV104">
        <v>5.7591682298748204</v>
      </c>
    </row>
    <row r="105" spans="2:100" x14ac:dyDescent="0.25">
      <c r="B105">
        <v>-0.32440379727826801</v>
      </c>
      <c r="J105">
        <v>-0.34674155895046799</v>
      </c>
      <c r="O105">
        <v>-0.29088131830133501</v>
      </c>
      <c r="AH105">
        <v>-0.41251149591770703</v>
      </c>
      <c r="BD105">
        <v>-0.430103536150657</v>
      </c>
      <c r="BI105">
        <v>-0.35251246707068001</v>
      </c>
      <c r="BS105">
        <v>4.1776697086361197E-2</v>
      </c>
      <c r="CH105">
        <v>0.50063615159739105</v>
      </c>
      <c r="CL105">
        <v>0.46808970828990099</v>
      </c>
      <c r="CO105">
        <v>1.8549474651332101</v>
      </c>
      <c r="CT105">
        <v>1.63644672801627</v>
      </c>
      <c r="CV105">
        <v>5.80960397378038</v>
      </c>
    </row>
    <row r="106" spans="2:100" x14ac:dyDescent="0.25">
      <c r="B106">
        <v>-0.322478663006804</v>
      </c>
      <c r="J106">
        <v>-0.34511933863819699</v>
      </c>
      <c r="O106">
        <v>-0.28914344731798203</v>
      </c>
      <c r="AH106">
        <v>-0.41190584086022197</v>
      </c>
      <c r="BD106">
        <v>-0.43027441421093499</v>
      </c>
      <c r="BI106">
        <v>-0.352074950171896</v>
      </c>
      <c r="BS106">
        <v>4.3062292109219497E-2</v>
      </c>
      <c r="CH106">
        <v>0.50876742739925096</v>
      </c>
      <c r="CL106">
        <v>0.47546887643931002</v>
      </c>
      <c r="CO106">
        <v>1.87561008308975</v>
      </c>
      <c r="CT106">
        <v>1.65416947774888</v>
      </c>
      <c r="CV106">
        <v>5.8598495539781901</v>
      </c>
    </row>
    <row r="107" spans="2:100" x14ac:dyDescent="0.25">
      <c r="B107">
        <v>-0.32042835928847901</v>
      </c>
      <c r="J107">
        <v>-0.34337304825285198</v>
      </c>
      <c r="O107">
        <v>-0.28729556332892697</v>
      </c>
      <c r="AH107">
        <v>-0.41118169428275297</v>
      </c>
      <c r="BD107">
        <v>-0.43033779236273001</v>
      </c>
      <c r="BI107">
        <v>-0.35153959303361398</v>
      </c>
      <c r="BS107">
        <v>4.4373994437147797E-2</v>
      </c>
      <c r="CH107">
        <v>0.51696967583147602</v>
      </c>
      <c r="CL107">
        <v>0.482907782803906</v>
      </c>
      <c r="CO107">
        <v>1.8963037009888499</v>
      </c>
      <c r="CT107">
        <v>1.67191033655628</v>
      </c>
      <c r="CV107">
        <v>5.90990473491029</v>
      </c>
    </row>
    <row r="108" spans="2:100" x14ac:dyDescent="0.25">
      <c r="B108">
        <v>-0.31825230399570698</v>
      </c>
      <c r="J108">
        <v>-0.34150209320707797</v>
      </c>
      <c r="O108">
        <v>-0.28533721809412099</v>
      </c>
      <c r="AH108">
        <v>-0.41033841959487499</v>
      </c>
      <c r="BD108">
        <v>-0.43029300193213998</v>
      </c>
      <c r="BI108">
        <v>-0.35090590565039897</v>
      </c>
      <c r="BS108">
        <v>4.5712066500089001E-2</v>
      </c>
      <c r="CH108">
        <v>0.52524319410713105</v>
      </c>
      <c r="CL108">
        <v>0.49040664211041302</v>
      </c>
      <c r="CO108">
        <v>1.9170281975665699</v>
      </c>
      <c r="CT108">
        <v>1.6896692269144999</v>
      </c>
      <c r="CV108">
        <v>5.9597692810187004</v>
      </c>
    </row>
    <row r="109" spans="2:100" x14ac:dyDescent="0.25">
      <c r="B109">
        <v>-0.31594991500089997</v>
      </c>
      <c r="J109">
        <v>-0.33950587891352502</v>
      </c>
      <c r="O109">
        <v>-0.28326796337351501</v>
      </c>
      <c r="AH109">
        <v>-0.40937538020616299</v>
      </c>
      <c r="BD109">
        <v>-0.43013937424526399</v>
      </c>
      <c r="BI109">
        <v>-0.35017339801681802</v>
      </c>
      <c r="BS109">
        <v>4.7076770727985502E-2</v>
      </c>
      <c r="CH109">
        <v>0.533588279439284</v>
      </c>
      <c r="CL109">
        <v>0.497965669085558</v>
      </c>
      <c r="CO109">
        <v>1.93778345155904</v>
      </c>
      <c r="CT109">
        <v>1.70744607129958</v>
      </c>
      <c r="CV109">
        <v>6.0094429567454597</v>
      </c>
    </row>
    <row r="110" spans="2:100" x14ac:dyDescent="0.25">
      <c r="B110">
        <v>-0.31352061017647198</v>
      </c>
      <c r="J110">
        <v>-0.33738381078483898</v>
      </c>
      <c r="O110">
        <v>-0.281087350927059</v>
      </c>
      <c r="AH110">
        <v>-0.40829193952618897</v>
      </c>
      <c r="BD110">
        <v>-0.42987624062820201</v>
      </c>
      <c r="BI110">
        <v>-0.34934158012743699</v>
      </c>
      <c r="BS110">
        <v>4.8468369550780301E-2</v>
      </c>
      <c r="CH110">
        <v>0.54200522904100101</v>
      </c>
      <c r="CL110">
        <v>0.50558507845606604</v>
      </c>
      <c r="CO110">
        <v>1.95856934170233</v>
      </c>
      <c r="CT110">
        <v>1.7252407921875801</v>
      </c>
      <c r="CV110">
        <v>6.0589255265325903</v>
      </c>
    </row>
    <row r="111" spans="2:100" x14ac:dyDescent="0.25">
      <c r="B111">
        <v>-0.31096380739483498</v>
      </c>
      <c r="J111">
        <v>-0.335135294233666</v>
      </c>
      <c r="O111">
        <v>-0.278794932514705</v>
      </c>
      <c r="AH111">
        <v>-0.40708746096452803</v>
      </c>
      <c r="BD111">
        <v>-0.42950293240705201</v>
      </c>
      <c r="BI111">
        <v>-0.348409961976821</v>
      </c>
      <c r="BS111">
        <v>4.9887125398416103E-2</v>
      </c>
      <c r="CH111">
        <v>0.55049434012534904</v>
      </c>
      <c r="CL111">
        <v>0.51326508494866296</v>
      </c>
      <c r="CO111">
        <v>1.97938574673256</v>
      </c>
      <c r="CT111">
        <v>1.74305331205452</v>
      </c>
      <c r="CV111">
        <v>6.1082167548221404</v>
      </c>
    </row>
    <row r="112" spans="2:100" x14ac:dyDescent="0.25">
      <c r="B112">
        <v>-0.308278924528402</v>
      </c>
      <c r="J112">
        <v>-0.33275973467265602</v>
      </c>
      <c r="O112">
        <v>-0.27639025989640198</v>
      </c>
      <c r="AH112">
        <v>-0.40576130793075299</v>
      </c>
      <c r="BD112">
        <v>-0.42901878090791301</v>
      </c>
      <c r="BI112">
        <v>-0.34737805355953799</v>
      </c>
      <c r="BS112">
        <v>5.1333300700835603E-2</v>
      </c>
      <c r="CH112">
        <v>0.559055909905396</v>
      </c>
      <c r="CL112">
        <v>0.52100590329007401</v>
      </c>
      <c r="CO112">
        <v>2.0002325453858001</v>
      </c>
      <c r="CT112">
        <v>1.76088355337646</v>
      </c>
      <c r="CV112">
        <v>6.1573164060561201</v>
      </c>
    </row>
    <row r="113" spans="2:100" x14ac:dyDescent="0.25">
      <c r="B113">
        <v>-0.30546537944958602</v>
      </c>
      <c r="J113">
        <v>-0.330256537514454</v>
      </c>
      <c r="O113">
        <v>-0.27387288483210198</v>
      </c>
      <c r="AH113">
        <v>-0.40431284383443999</v>
      </c>
      <c r="BD113">
        <v>-0.428423117456884</v>
      </c>
      <c r="BI113">
        <v>-0.346245364870154</v>
      </c>
      <c r="BS113">
        <v>5.2807157887981702E-2</v>
      </c>
      <c r="CH113">
        <v>0.56769023559420695</v>
      </c>
      <c r="CL113">
        <v>0.52880774820702403</v>
      </c>
      <c r="CO113">
        <v>2.0211096163981601</v>
      </c>
      <c r="CT113">
        <v>1.7787314386294399</v>
      </c>
      <c r="CV113">
        <v>6.2062242446765703</v>
      </c>
    </row>
    <row r="114" spans="2:100" x14ac:dyDescent="0.25">
      <c r="B114">
        <v>-0.30252259003080001</v>
      </c>
      <c r="J114">
        <v>-0.32762510817170798</v>
      </c>
      <c r="O114">
        <v>-0.27124235908175498</v>
      </c>
      <c r="AH114">
        <v>-0.402741432085162</v>
      </c>
      <c r="BD114">
        <v>-0.42771527338006399</v>
      </c>
      <c r="BI114">
        <v>-0.34501140590323298</v>
      </c>
      <c r="BS114">
        <v>5.4308959389797101E-2</v>
      </c>
      <c r="CH114">
        <v>0.57639761440485004</v>
      </c>
      <c r="CL114">
        <v>0.53667083442623997</v>
      </c>
      <c r="CO114">
        <v>2.04201683850573</v>
      </c>
      <c r="CT114">
        <v>1.79659689028949</v>
      </c>
      <c r="CV114">
        <v>6.2549400351255198</v>
      </c>
    </row>
    <row r="115" spans="2:100" x14ac:dyDescent="0.25">
      <c r="B115">
        <v>-0.29944997414445701</v>
      </c>
      <c r="J115">
        <v>-0.324864852057066</v>
      </c>
      <c r="O115">
        <v>-0.26849823440531101</v>
      </c>
      <c r="AH115">
        <v>-0.40104643609249202</v>
      </c>
      <c r="BD115">
        <v>-0.42689458000355102</v>
      </c>
      <c r="BI115">
        <v>-0.34367568665334403</v>
      </c>
      <c r="BS115">
        <v>5.5838967636224299E-2</v>
      </c>
      <c r="CH115">
        <v>0.585178343550392</v>
      </c>
      <c r="CL115">
        <v>0.54459537667444602</v>
      </c>
      <c r="CO115">
        <v>2.06295409044461</v>
      </c>
      <c r="CT115">
        <v>1.81447983083266</v>
      </c>
      <c r="CV115">
        <v>6.3034635418449998</v>
      </c>
    </row>
    <row r="116" spans="2:100" x14ac:dyDescent="0.25">
      <c r="B116">
        <v>-0.29624694966296899</v>
      </c>
      <c r="J116">
        <v>-0.32197517458317398</v>
      </c>
      <c r="O116">
        <v>-0.26564006256272099</v>
      </c>
      <c r="AH116">
        <v>-0.39922721926600502</v>
      </c>
      <c r="BD116">
        <v>-0.425960368653445</v>
      </c>
      <c r="BI116">
        <v>-0.34223771711505102</v>
      </c>
      <c r="BS116">
        <v>5.7397445057206398E-2</v>
      </c>
      <c r="CH116">
        <v>0.59403272024389997</v>
      </c>
      <c r="CL116">
        <v>0.55258158967836901</v>
      </c>
      <c r="CO116">
        <v>2.0839212509509002</v>
      </c>
      <c r="CT116">
        <v>1.8323801827349899</v>
      </c>
      <c r="CV116">
        <v>6.3517945292770497</v>
      </c>
    </row>
    <row r="117" spans="2:100" x14ac:dyDescent="0.25">
      <c r="B117">
        <v>-0.29291293445875</v>
      </c>
      <c r="J117">
        <v>-0.31895548116268102</v>
      </c>
      <c r="O117">
        <v>-0.26266739531393601</v>
      </c>
      <c r="AH117">
        <v>-0.39728314501527601</v>
      </c>
      <c r="BD117">
        <v>-0.42491197065584502</v>
      </c>
      <c r="BI117">
        <v>-0.34069700728292102</v>
      </c>
      <c r="BS117">
        <v>5.8984654082685703E-2</v>
      </c>
      <c r="CH117">
        <v>0.602961041698439</v>
      </c>
      <c r="CL117">
        <v>0.56062968816473302</v>
      </c>
      <c r="CO117">
        <v>2.1049181987606902</v>
      </c>
      <c r="CT117">
        <v>1.85029786847253</v>
      </c>
      <c r="CV117">
        <v>6.3999327618636901</v>
      </c>
    </row>
    <row r="118" spans="2:100" x14ac:dyDescent="0.25">
      <c r="B118">
        <v>-0.28944734640421299</v>
      </c>
      <c r="J118">
        <v>-0.31580517720823298</v>
      </c>
      <c r="O118">
        <v>-0.259579784418906</v>
      </c>
      <c r="AH118">
        <v>-0.39521357674987601</v>
      </c>
      <c r="BD118">
        <v>-0.42374871733684799</v>
      </c>
      <c r="BI118">
        <v>-0.33905306715152</v>
      </c>
      <c r="BS118">
        <v>6.0600857142605297E-2</v>
      </c>
      <c r="CH118">
        <v>0.61196360512707904</v>
      </c>
      <c r="CL118">
        <v>0.568739886860264</v>
      </c>
      <c r="CO118">
        <v>2.12594481261007</v>
      </c>
      <c r="CT118">
        <v>1.86823281052131</v>
      </c>
      <c r="CV118">
        <v>6.4478780040469497</v>
      </c>
    </row>
    <row r="119" spans="2:100" x14ac:dyDescent="0.25">
      <c r="B119">
        <v>-0.28584960337177001</v>
      </c>
      <c r="J119">
        <v>-0.31252366813247801</v>
      </c>
      <c r="O119">
        <v>-0.25637678163758199</v>
      </c>
      <c r="AH119">
        <v>-0.39301787787938203</v>
      </c>
      <c r="BD119">
        <v>-0.422469940022555</v>
      </c>
      <c r="BI119">
        <v>-0.33730540671541398</v>
      </c>
      <c r="BS119">
        <v>6.2246316666907803E-2</v>
      </c>
      <c r="CH119">
        <v>0.621040707742884</v>
      </c>
      <c r="CL119">
        <v>0.57691240049168901</v>
      </c>
      <c r="CO119">
        <v>2.1470009712351401</v>
      </c>
      <c r="CT119">
        <v>1.88618493135737</v>
      </c>
      <c r="CV119">
        <v>6.4956300202688704</v>
      </c>
    </row>
    <row r="120" spans="2:100" x14ac:dyDescent="0.25">
      <c r="B120">
        <v>-0.28211912323383398</v>
      </c>
      <c r="J120">
        <v>-0.30911035934806202</v>
      </c>
      <c r="O120">
        <v>-0.253057938729915</v>
      </c>
      <c r="AH120">
        <v>-0.39069541181336598</v>
      </c>
      <c r="BD120">
        <v>-0.42107497003906502</v>
      </c>
      <c r="BI120">
        <v>-0.33545353596916999</v>
      </c>
      <c r="BS120">
        <v>6.3921295085535998E-2</v>
      </c>
      <c r="CH120">
        <v>0.63019264675892195</v>
      </c>
      <c r="CL120">
        <v>0.58514744378573103</v>
      </c>
      <c r="CO120">
        <v>2.168086553372</v>
      </c>
      <c r="CT120">
        <v>1.9041541534567701</v>
      </c>
      <c r="CV120">
        <v>6.54318857497148</v>
      </c>
    </row>
    <row r="121" spans="2:100" x14ac:dyDescent="0.25">
      <c r="B121">
        <v>-0.27825532386281798</v>
      </c>
      <c r="J121">
        <v>-0.30556465626763402</v>
      </c>
      <c r="O121">
        <v>-0.24962280745585499</v>
      </c>
      <c r="AH121">
        <v>-0.38824554196140298</v>
      </c>
      <c r="BD121">
        <v>-0.41956313871247503</v>
      </c>
      <c r="BI121">
        <v>-0.33349696490735298</v>
      </c>
      <c r="BS121">
        <v>6.5626054828432701E-2</v>
      </c>
      <c r="CH121">
        <v>0.63941971938826003</v>
      </c>
      <c r="CL121">
        <v>0.59344523146911698</v>
      </c>
      <c r="CO121">
        <v>2.1892014377567501</v>
      </c>
      <c r="CT121">
        <v>1.9221403992955399</v>
      </c>
      <c r="CV121">
        <v>6.5905534325968</v>
      </c>
    </row>
    <row r="122" spans="2:100" x14ac:dyDescent="0.25">
      <c r="B122">
        <v>-0.274257623131135</v>
      </c>
      <c r="J122">
        <v>-0.30188596430384002</v>
      </c>
      <c r="O122">
        <v>-0.246070939575353</v>
      </c>
      <c r="AH122">
        <v>-0.38566763173306601</v>
      </c>
      <c r="BD122">
        <v>-0.41793377736888498</v>
      </c>
      <c r="BI122">
        <v>-0.33143520352452999</v>
      </c>
      <c r="BS122">
        <v>6.7360858325540604E-2</v>
      </c>
      <c r="CH122">
        <v>0.64872222284396397</v>
      </c>
      <c r="CL122">
        <v>0.60180597826857296</v>
      </c>
      <c r="CO122">
        <v>2.21034550312547</v>
      </c>
      <c r="CT122">
        <v>1.94014359134972</v>
      </c>
      <c r="CV122">
        <v>6.6377243575868698</v>
      </c>
    </row>
    <row r="123" spans="2:100" x14ac:dyDescent="0.25">
      <c r="B123">
        <v>-0.270125438911198</v>
      </c>
      <c r="J123">
        <v>-0.298073688869328</v>
      </c>
      <c r="O123">
        <v>-0.24240188684835901</v>
      </c>
      <c r="AH123">
        <v>-0.38296104453793101</v>
      </c>
      <c r="BD123">
        <v>-0.41618621733439398</v>
      </c>
      <c r="BI123">
        <v>-0.32926776181526601</v>
      </c>
      <c r="BS123">
        <v>6.9125968006802194E-2</v>
      </c>
      <c r="CH123">
        <v>0.65810045433910203</v>
      </c>
      <c r="CL123">
        <v>0.61022989891082402</v>
      </c>
      <c r="CO123">
        <v>2.2315186282142601</v>
      </c>
      <c r="CT123">
        <v>1.95816365209536</v>
      </c>
      <c r="CV123">
        <v>6.6847011143837198</v>
      </c>
    </row>
    <row r="124" spans="2:100" x14ac:dyDescent="0.25">
      <c r="B124">
        <v>-0.26585818907542003</v>
      </c>
      <c r="J124">
        <v>-0.29412723537674601</v>
      </c>
      <c r="O124">
        <v>-0.238615201034824</v>
      </c>
      <c r="AH124">
        <v>-0.38012514378557</v>
      </c>
      <c r="BD124">
        <v>-0.41431978993509999</v>
      </c>
      <c r="BI124">
        <v>-0.326994149774128</v>
      </c>
      <c r="BS124">
        <v>7.0921646302160302E-2</v>
      </c>
      <c r="CH124">
        <v>0.66755471108674103</v>
      </c>
      <c r="CL124">
        <v>0.61871720812259501</v>
      </c>
      <c r="CO124">
        <v>2.25272069175923</v>
      </c>
      <c r="CT124">
        <v>1.97620050400849</v>
      </c>
      <c r="CV124">
        <v>6.7314834674293804</v>
      </c>
    </row>
    <row r="125" spans="2:100" x14ac:dyDescent="0.25">
      <c r="B125">
        <v>-0.26145529149621299</v>
      </c>
      <c r="J125">
        <v>-0.29004600923873902</v>
      </c>
      <c r="O125">
        <v>-0.23471043389469901</v>
      </c>
      <c r="AH125">
        <v>-0.377159292885557</v>
      </c>
      <c r="BD125">
        <v>-0.41233382649710398</v>
      </c>
      <c r="BI125">
        <v>-0.32461387739568198</v>
      </c>
      <c r="BS125">
        <v>7.2748155641557899E-2</v>
      </c>
      <c r="CH125">
        <v>0.67708529029994702</v>
      </c>
      <c r="CL125">
        <v>0.62726812063061099</v>
      </c>
      <c r="CO125">
        <v>2.2739515724964598</v>
      </c>
      <c r="CT125">
        <v>1.99425406956516</v>
      </c>
      <c r="CV125">
        <v>6.7780711811658803</v>
      </c>
    </row>
    <row r="126" spans="2:100" x14ac:dyDescent="0.25">
      <c r="B126">
        <v>-0.25691616404598999</v>
      </c>
      <c r="J126">
        <v>-0.28582941586795602</v>
      </c>
      <c r="O126">
        <v>-0.23068713718793399</v>
      </c>
      <c r="AH126">
        <v>-0.37406285524746802</v>
      </c>
      <c r="BD126">
        <v>-0.41022765834650299</v>
      </c>
      <c r="BI126">
        <v>-0.32212645467449502</v>
      </c>
      <c r="BS126">
        <v>7.4605758454937804E-2</v>
      </c>
      <c r="CH126">
        <v>0.68669248919178605</v>
      </c>
      <c r="CL126">
        <v>0.63588285116160004</v>
      </c>
      <c r="CO126">
        <v>2.2952111491620499</v>
      </c>
      <c r="CT126">
        <v>2.0123242712414098</v>
      </c>
      <c r="CV126">
        <v>6.8244640200352604</v>
      </c>
    </row>
    <row r="127" spans="2:100" x14ac:dyDescent="0.25">
      <c r="B127">
        <v>-0.252240224597165</v>
      </c>
      <c r="J127">
        <v>-0.28147686067704403</v>
      </c>
      <c r="O127">
        <v>-0.22654486267447899</v>
      </c>
      <c r="AH127">
        <v>-0.37083519428087502</v>
      </c>
      <c r="BD127">
        <v>-0.40800061680939598</v>
      </c>
      <c r="BI127">
        <v>-0.319531391605131</v>
      </c>
      <c r="BS127">
        <v>7.6494717172242502E-2</v>
      </c>
      <c r="CH127">
        <v>0.69637660497532705</v>
      </c>
      <c r="CL127">
        <v>0.64456161444228499</v>
      </c>
      <c r="CO127">
        <v>2.3164993004921</v>
      </c>
      <c r="CT127">
        <v>2.0304110315132902</v>
      </c>
      <c r="CV127">
        <v>6.87066174847953</v>
      </c>
    </row>
    <row r="128" spans="2:100" x14ac:dyDescent="0.25">
      <c r="B128">
        <v>-0.24742689102215101</v>
      </c>
      <c r="J128">
        <v>-0.27698774907864998</v>
      </c>
      <c r="O128">
        <v>-0.222283162114286</v>
      </c>
      <c r="AH128">
        <v>-0.36747567339535198</v>
      </c>
      <c r="BD128">
        <v>-0.40565203321188198</v>
      </c>
      <c r="BI128">
        <v>-0.31682819818215802</v>
      </c>
      <c r="BS128">
        <v>7.84152942234147E-2</v>
      </c>
      <c r="CH128">
        <v>0.70613793486363496</v>
      </c>
      <c r="CL128">
        <v>0.65330462519939303</v>
      </c>
      <c r="CO128">
        <v>2.3378159052226999</v>
      </c>
      <c r="CT128">
        <v>2.04851427285683</v>
      </c>
      <c r="CV128">
        <v>6.9166641309407497</v>
      </c>
    </row>
    <row r="129" spans="2:100" x14ac:dyDescent="0.25">
      <c r="B129">
        <v>-0.24247558119335899</v>
      </c>
      <c r="J129">
        <v>-0.27236148648542202</v>
      </c>
      <c r="O129">
        <v>-0.21790158726730499</v>
      </c>
      <c r="AH129">
        <v>-0.363983656000475</v>
      </c>
      <c r="BD129">
        <v>-0.40318123888006102</v>
      </c>
      <c r="BI129">
        <v>-0.31401638440014201</v>
      </c>
      <c r="BS129">
        <v>8.0367752038397203E-2</v>
      </c>
      <c r="CH129">
        <v>0.71597677606977805</v>
      </c>
      <c r="CL129">
        <v>0.662112098159649</v>
      </c>
      <c r="CO129">
        <v>2.3591608420899499</v>
      </c>
      <c r="CT129">
        <v>2.0666339177480801</v>
      </c>
      <c r="CV129">
        <v>6.9624709318609197</v>
      </c>
    </row>
    <row r="130" spans="2:100" x14ac:dyDescent="0.25">
      <c r="B130">
        <v>-0.23738571298320299</v>
      </c>
      <c r="J130">
        <v>-0.26759747831000602</v>
      </c>
      <c r="O130">
        <v>-0.21339968989348701</v>
      </c>
      <c r="AH130">
        <v>-0.360358505505816</v>
      </c>
      <c r="BD130">
        <v>-0.40058756514003002</v>
      </c>
      <c r="BI130">
        <v>-0.31109546025364798</v>
      </c>
      <c r="BS130">
        <v>8.2352353047132801E-2</v>
      </c>
      <c r="CH130">
        <v>0.72589342580682303</v>
      </c>
      <c r="CL130">
        <v>0.67098424804977796</v>
      </c>
      <c r="CO130">
        <v>2.38053398982994</v>
      </c>
      <c r="CT130">
        <v>2.0847698886630801</v>
      </c>
      <c r="CV130">
        <v>7.0080819156820899</v>
      </c>
    </row>
    <row r="131" spans="2:100" x14ac:dyDescent="0.25">
      <c r="B131">
        <v>-0.23215670426409701</v>
      </c>
      <c r="J131">
        <v>-0.26269512996505101</v>
      </c>
      <c r="O131">
        <v>-0.20877702175278201</v>
      </c>
      <c r="AH131">
        <v>-0.35659958532094899</v>
      </c>
      <c r="BD131">
        <v>-0.39787034331789001</v>
      </c>
      <c r="BI131">
        <v>-0.30806493573724297</v>
      </c>
      <c r="BS131">
        <v>8.4369359679563799E-2</v>
      </c>
      <c r="CH131">
        <v>0.73588818128783495</v>
      </c>
      <c r="CL131">
        <v>0.67992128959650699</v>
      </c>
      <c r="CO131">
        <v>2.4019352271787699</v>
      </c>
      <c r="CT131">
        <v>2.1029221080778702</v>
      </c>
      <c r="CV131">
        <v>7.05349684684629</v>
      </c>
    </row>
    <row r="132" spans="2:100" x14ac:dyDescent="0.25">
      <c r="B132">
        <v>-0.22678797290845201</v>
      </c>
      <c r="J132">
        <v>-0.25765384686320297</v>
      </c>
      <c r="O132">
        <v>-0.204033134605141</v>
      </c>
      <c r="AH132">
        <v>-0.35270625885544898</v>
      </c>
      <c r="BD132">
        <v>-0.39502890473973801</v>
      </c>
      <c r="BI132">
        <v>-0.30492432084549398</v>
      </c>
      <c r="BS132">
        <v>8.6419034365633501E-2</v>
      </c>
      <c r="CH132">
        <v>0.74596133972588297</v>
      </c>
      <c r="CL132">
        <v>0.68892343752656005</v>
      </c>
      <c r="CO132">
        <v>2.4233644328725399</v>
      </c>
      <c r="CT132">
        <v>2.1210904984684902</v>
      </c>
      <c r="CV132">
        <v>7.0987154897955502</v>
      </c>
    </row>
    <row r="133" spans="2:100" x14ac:dyDescent="0.25">
      <c r="B133">
        <v>-0.22127893678868099</v>
      </c>
      <c r="J133">
        <v>-0.252473034417109</v>
      </c>
      <c r="O133">
        <v>-0.19916758021051401</v>
      </c>
      <c r="AH133">
        <v>-0.34867788951889001</v>
      </c>
      <c r="BD133">
        <v>-0.39206258073167399</v>
      </c>
      <c r="BI133">
        <v>-0.301673125572964</v>
      </c>
      <c r="BS133">
        <v>8.8501639535284699E-2</v>
      </c>
      <c r="CH133">
        <v>0.75611319833403301</v>
      </c>
      <c r="CL133">
        <v>0.69799090656666296</v>
      </c>
      <c r="CO133">
        <v>2.4448214856473398</v>
      </c>
      <c r="CT133">
        <v>2.1392749823109898</v>
      </c>
      <c r="CV133">
        <v>7.1437376089719002</v>
      </c>
    </row>
    <row r="134" spans="2:100" x14ac:dyDescent="0.25">
      <c r="B134">
        <v>-0.21562901377719801</v>
      </c>
      <c r="J134">
        <v>-0.24715209803941801</v>
      </c>
      <c r="O134">
        <v>-0.19417991032885201</v>
      </c>
      <c r="AH134">
        <v>-0.34451384072084501</v>
      </c>
      <c r="BD134">
        <v>-0.38897070261979699</v>
      </c>
      <c r="BI134">
        <v>-0.29831085991422301</v>
      </c>
      <c r="BS134">
        <v>9.0617437618459806E-2</v>
      </c>
      <c r="CH134">
        <v>0.76634405432535202</v>
      </c>
      <c r="CL134">
        <v>0.70712391144354203</v>
      </c>
      <c r="CO134">
        <v>2.4663062642392601</v>
      </c>
      <c r="CT134">
        <v>2.1574754820814102</v>
      </c>
      <c r="CV134">
        <v>7.1885629688173598</v>
      </c>
    </row>
    <row r="135" spans="2:100" x14ac:dyDescent="0.25">
      <c r="B135">
        <v>-0.20983762174641599</v>
      </c>
      <c r="J135">
        <v>-0.24169044314277599</v>
      </c>
      <c r="O135">
        <v>-0.18906967672010599</v>
      </c>
      <c r="AH135">
        <v>-0.34021347587088802</v>
      </c>
      <c r="BD135">
        <v>-0.38575260173020498</v>
      </c>
      <c r="BI135">
        <v>-0.29483703386383497</v>
      </c>
      <c r="BS135">
        <v>9.2766691045101504E-2</v>
      </c>
      <c r="CH135">
        <v>0.77665420491290604</v>
      </c>
      <c r="CL135">
        <v>0.71632266688392199</v>
      </c>
      <c r="CO135">
        <v>2.4878186473844099</v>
      </c>
      <c r="CT135">
        <v>2.1756919202557801</v>
      </c>
      <c r="CV135">
        <v>7.2331913337739797</v>
      </c>
    </row>
    <row r="136" spans="2:100" x14ac:dyDescent="0.25">
      <c r="B136">
        <v>-0.20390417856874701</v>
      </c>
      <c r="J136">
        <v>-0.236087475139831</v>
      </c>
      <c r="O136">
        <v>-0.18383643114422599</v>
      </c>
      <c r="AH136">
        <v>-0.33577615837859398</v>
      </c>
      <c r="BD136">
        <v>-0.38240760938899698</v>
      </c>
      <c r="BI136">
        <v>-0.29125115741636598</v>
      </c>
      <c r="BS136">
        <v>9.4949662245152902E-2</v>
      </c>
      <c r="CH136">
        <v>0.78704394730976401</v>
      </c>
      <c r="CL136">
        <v>0.72558738761452901</v>
      </c>
      <c r="CO136">
        <v>2.5093585138188699</v>
      </c>
      <c r="CT136">
        <v>2.1939242193101598</v>
      </c>
      <c r="CV136">
        <v>7.2776224682837798</v>
      </c>
    </row>
    <row r="137" spans="2:100" x14ac:dyDescent="0.25">
      <c r="B137">
        <v>-0.19782810211660401</v>
      </c>
      <c r="J137">
        <v>-0.23034259944322899</v>
      </c>
      <c r="O137">
        <v>-0.17847972536116299</v>
      </c>
      <c r="AH137">
        <v>-0.33120125165353698</v>
      </c>
      <c r="BD137">
        <v>-0.37893505692227297</v>
      </c>
      <c r="BI137">
        <v>-0.28755274056638302</v>
      </c>
      <c r="BS137">
        <v>9.7166613648556402E-2</v>
      </c>
      <c r="CH137">
        <v>0.79751357872898998</v>
      </c>
      <c r="CL137">
        <v>0.73491828836208795</v>
      </c>
      <c r="CO137">
        <v>2.5309257422787499</v>
      </c>
      <c r="CT137">
        <v>2.2121723017205701</v>
      </c>
      <c r="CV137">
        <v>7.3218561367887904</v>
      </c>
    </row>
    <row r="138" spans="2:100" x14ac:dyDescent="0.25">
      <c r="B138">
        <v>-0.19160881026240001</v>
      </c>
      <c r="J138">
        <v>-0.224455221465619</v>
      </c>
      <c r="O138">
        <v>-0.17299911113086699</v>
      </c>
      <c r="AH138">
        <v>-0.32648811910529002</v>
      </c>
      <c r="BD138">
        <v>-0.37533427565613098</v>
      </c>
      <c r="BI138">
        <v>-0.28374129330845099</v>
      </c>
      <c r="BS138">
        <v>9.9417807685254794E-2</v>
      </c>
      <c r="CH138">
        <v>0.80806339638365299</v>
      </c>
      <c r="CL138">
        <v>0.74431558385332497</v>
      </c>
      <c r="CO138">
        <v>2.55252021150014</v>
      </c>
      <c r="CT138">
        <v>2.2304360899630802</v>
      </c>
      <c r="CV138">
        <v>7.3658921037310403</v>
      </c>
    </row>
    <row r="139" spans="2:100" x14ac:dyDescent="0.25">
      <c r="B139">
        <v>-0.18524572087854799</v>
      </c>
      <c r="J139">
        <v>-0.218424746619647</v>
      </c>
      <c r="O139">
        <v>-0.16739414021328899</v>
      </c>
      <c r="AH139">
        <v>-0.32163612414342801</v>
      </c>
      <c r="BD139">
        <v>-0.37160459691667003</v>
      </c>
      <c r="BI139">
        <v>-0.27981632563713799</v>
      </c>
      <c r="BS139">
        <v>0.10170350678519099</v>
      </c>
      <c r="CH139">
        <v>0.81869369748681897</v>
      </c>
      <c r="CL139">
        <v>0.75377948881496504</v>
      </c>
      <c r="CO139">
        <v>2.5741418002191301</v>
      </c>
      <c r="CT139">
        <v>2.2487155065137099</v>
      </c>
      <c r="CV139">
        <v>7.4097301335525696</v>
      </c>
    </row>
    <row r="140" spans="2:100" x14ac:dyDescent="0.25">
      <c r="B140">
        <v>-0.17873825183746</v>
      </c>
      <c r="J140">
        <v>-0.21225058031796001</v>
      </c>
      <c r="O140">
        <v>-0.16166436436838</v>
      </c>
      <c r="AH140">
        <v>-0.31664463017752398</v>
      </c>
      <c r="BD140">
        <v>-0.36774535202998898</v>
      </c>
      <c r="BI140">
        <v>-0.275777347547009</v>
      </c>
      <c r="BS140">
        <v>0.104023973378308</v>
      </c>
      <c r="CH140">
        <v>0.82940477925155498</v>
      </c>
      <c r="CL140">
        <v>0.763310217973734</v>
      </c>
      <c r="CO140">
        <v>2.59579038717182</v>
      </c>
      <c r="CT140">
        <v>2.2670104738485102</v>
      </c>
      <c r="CV140">
        <v>7.4533699906954096</v>
      </c>
    </row>
    <row r="141" spans="2:100" x14ac:dyDescent="0.25">
      <c r="B141">
        <v>-0.17208582101155101</v>
      </c>
      <c r="J141">
        <v>-0.20593212797320701</v>
      </c>
      <c r="O141">
        <v>-0.15580933535609101</v>
      </c>
      <c r="AH141">
        <v>-0.31151300061715198</v>
      </c>
      <c r="BD141">
        <v>-0.36375587232218598</v>
      </c>
      <c r="BI141">
        <v>-0.27162386903262897</v>
      </c>
      <c r="BS141">
        <v>0.106379469894548</v>
      </c>
      <c r="CH141">
        <v>0.84019693889092795</v>
      </c>
      <c r="CL141">
        <v>0.77290798605635702</v>
      </c>
      <c r="CO141">
        <v>2.6174658510943098</v>
      </c>
      <c r="CT141">
        <v>2.28532091444352</v>
      </c>
      <c r="CV141">
        <v>7.4968114396015801</v>
      </c>
    </row>
    <row r="142" spans="2:100" x14ac:dyDescent="0.25">
      <c r="B142">
        <v>-0.16528784627323201</v>
      </c>
      <c r="J142">
        <v>-0.19946879499803399</v>
      </c>
      <c r="O142">
        <v>-0.14982860493637101</v>
      </c>
      <c r="AH142">
        <v>-0.30624059887188698</v>
      </c>
      <c r="BD142">
        <v>-0.359635489119362</v>
      </c>
      <c r="BI142">
        <v>-0.26735540008856601</v>
      </c>
      <c r="BS142">
        <v>0.108770258763853</v>
      </c>
      <c r="CH142">
        <v>0.85107047361800403</v>
      </c>
      <c r="CL142">
        <v>0.78257300778955996</v>
      </c>
      <c r="CO142">
        <v>2.6391680707226901</v>
      </c>
      <c r="CT142">
        <v>2.30364675077479</v>
      </c>
      <c r="CV142">
        <v>7.5400542447131196</v>
      </c>
    </row>
    <row r="143" spans="2:100" x14ac:dyDescent="0.25">
      <c r="B143">
        <v>-0.15834374549491601</v>
      </c>
      <c r="J143">
        <v>-0.19285998680508801</v>
      </c>
      <c r="O143">
        <v>-0.14372172486917201</v>
      </c>
      <c r="AH143">
        <v>-0.300826788351302</v>
      </c>
      <c r="BD143">
        <v>-0.355383533747614</v>
      </c>
      <c r="BI143">
        <v>-0.26297145070938599</v>
      </c>
      <c r="BS143">
        <v>0.11119660241616799</v>
      </c>
      <c r="CH143">
        <v>0.86202568064585094</v>
      </c>
      <c r="CL143">
        <v>0.79230549790006899</v>
      </c>
      <c r="CO143">
        <v>2.6608969247930498</v>
      </c>
      <c r="CT143">
        <v>2.3219879053183501</v>
      </c>
      <c r="CV143">
        <v>7.5830981704720504</v>
      </c>
    </row>
    <row r="144" spans="2:100" x14ac:dyDescent="0.25">
      <c r="B144">
        <v>-0.151252936549017</v>
      </c>
      <c r="J144">
        <v>-0.186105108807017</v>
      </c>
      <c r="O144">
        <v>-0.137488246914443</v>
      </c>
      <c r="AH144">
        <v>-0.29527093246497199</v>
      </c>
      <c r="BD144">
        <v>-0.35099933753304102</v>
      </c>
      <c r="BI144">
        <v>-0.25847153088965402</v>
      </c>
      <c r="BS144">
        <v>0.113658763281434</v>
      </c>
      <c r="CH144">
        <v>0.87306285718753596</v>
      </c>
      <c r="CL144">
        <v>0.80210567111460795</v>
      </c>
      <c r="CO144">
        <v>2.6826522920414999</v>
      </c>
      <c r="CT144">
        <v>2.34034430055025</v>
      </c>
      <c r="CV144">
        <v>7.6259429813204198</v>
      </c>
    </row>
    <row r="145" spans="2:100" x14ac:dyDescent="0.25">
      <c r="B145">
        <v>-0.14401483730794701</v>
      </c>
      <c r="J145">
        <v>-0.17920356641646901</v>
      </c>
      <c r="O145">
        <v>-0.131127722832137</v>
      </c>
      <c r="AH145">
        <v>-0.28957239462246998</v>
      </c>
      <c r="BD145">
        <v>-0.34648223180174298</v>
      </c>
      <c r="BI145">
        <v>-0.25385515062393699</v>
      </c>
      <c r="BS145">
        <v>0.116157003789594</v>
      </c>
      <c r="CH145">
        <v>0.884182300456124</v>
      </c>
      <c r="CL145">
        <v>0.81197374215990403</v>
      </c>
      <c r="CO145">
        <v>2.7044340512041298</v>
      </c>
      <c r="CT145">
        <v>2.35871585894653</v>
      </c>
      <c r="CV145">
        <v>7.6685884417002503</v>
      </c>
    </row>
    <row r="146" spans="2:100" x14ac:dyDescent="0.25">
      <c r="B146">
        <v>-0.136628865644119</v>
      </c>
      <c r="J146">
        <v>-0.17215476504609001</v>
      </c>
      <c r="O146">
        <v>-0.124639704382203</v>
      </c>
      <c r="AH146">
        <v>-0.28373053823337002</v>
      </c>
      <c r="BD146">
        <v>-0.34183154787981801</v>
      </c>
      <c r="BI146">
        <v>-0.24912181990680099</v>
      </c>
      <c r="BS146">
        <v>0.11869158637059</v>
      </c>
      <c r="CH146">
        <v>0.89538430766468402</v>
      </c>
      <c r="CL146">
        <v>0.82190992576268196</v>
      </c>
      <c r="CO146">
        <v>2.7262420810170398</v>
      </c>
      <c r="CT146">
        <v>2.37710250298323</v>
      </c>
      <c r="CV146">
        <v>7.7110343160535599</v>
      </c>
    </row>
    <row r="147" spans="2:100" x14ac:dyDescent="0.25">
      <c r="B147">
        <v>-0.129094439429945</v>
      </c>
      <c r="J147">
        <v>-0.16495811010852701</v>
      </c>
      <c r="O147">
        <v>-0.11802374332459099</v>
      </c>
      <c r="AH147">
        <v>-0.27774472670724698</v>
      </c>
      <c r="BD147">
        <v>-0.33704661709336597</v>
      </c>
      <c r="BI147">
        <v>-0.244271048732812</v>
      </c>
      <c r="BS147">
        <v>0.12126277345436701</v>
      </c>
      <c r="CH147">
        <v>0.90666917602628205</v>
      </c>
      <c r="CL147">
        <v>0.83191443664966702</v>
      </c>
      <c r="CO147">
        <v>2.74807626021631</v>
      </c>
      <c r="CT147">
        <v>2.3955041551363898</v>
      </c>
      <c r="CV147">
        <v>7.7532803688224101</v>
      </c>
    </row>
    <row r="148" spans="2:100" x14ac:dyDescent="0.25">
      <c r="B148">
        <v>-0.12141097653784</v>
      </c>
      <c r="J148">
        <v>-0.157613007016429</v>
      </c>
      <c r="O148">
        <v>-0.111279391419253</v>
      </c>
      <c r="AH148">
        <v>-0.27161432345367398</v>
      </c>
      <c r="BD148">
        <v>-0.33212677076848401</v>
      </c>
      <c r="BI148">
        <v>-0.239302347096536</v>
      </c>
      <c r="BS148">
        <v>0.123870827470866</v>
      </c>
      <c r="CH148">
        <v>0.91803720275398504</v>
      </c>
      <c r="CL148">
        <v>0.84198748954758496</v>
      </c>
      <c r="CO148">
        <v>2.76993646753805</v>
      </c>
      <c r="CT148">
        <v>2.41392073788206</v>
      </c>
      <c r="CV148">
        <v>7.7953263644488002</v>
      </c>
    </row>
    <row r="149" spans="2:100" x14ac:dyDescent="0.25">
      <c r="B149">
        <v>-0.11357789484021601</v>
      </c>
      <c r="J149">
        <v>-0.150118861182442</v>
      </c>
      <c r="O149">
        <v>-0.10440620042614</v>
      </c>
      <c r="AH149">
        <v>-0.26533869188222498</v>
      </c>
      <c r="BD149">
        <v>-0.32707134023127199</v>
      </c>
      <c r="BI149">
        <v>-0.234215224992539</v>
      </c>
      <c r="BS149">
        <v>0.12651601085003</v>
      </c>
      <c r="CH149">
        <v>0.92948868506085902</v>
      </c>
      <c r="CL149">
        <v>0.85212929918316205</v>
      </c>
      <c r="CO149">
        <v>2.7918225817183502</v>
      </c>
      <c r="CT149">
        <v>2.4323521736962701</v>
      </c>
      <c r="CV149">
        <v>7.8371720673747802</v>
      </c>
    </row>
    <row r="150" spans="2:100" x14ac:dyDescent="0.25">
      <c r="B150">
        <v>-0.105594612209485</v>
      </c>
      <c r="J150">
        <v>-0.142475078019214</v>
      </c>
      <c r="O150">
        <v>-9.7403722105200805E-2</v>
      </c>
      <c r="AH150">
        <v>-0.25891719540247499</v>
      </c>
      <c r="BD150">
        <v>-0.32187965680782898</v>
      </c>
      <c r="BI150">
        <v>-0.229009192415388</v>
      </c>
      <c r="BS150">
        <v>0.12919858602180201</v>
      </c>
      <c r="CH150">
        <v>0.94102392015997205</v>
      </c>
      <c r="CL150">
        <v>0.86234008028312303</v>
      </c>
      <c r="CO150">
        <v>2.8137344814933098</v>
      </c>
      <c r="CT150">
        <v>2.4507983850550801</v>
      </c>
      <c r="CV150">
        <v>7.8788172420423699</v>
      </c>
    </row>
    <row r="151" spans="2:100" x14ac:dyDescent="0.25">
      <c r="B151">
        <v>-9.7460546518060506E-2</v>
      </c>
      <c r="J151">
        <v>-0.134681062939391</v>
      </c>
      <c r="O151">
        <v>-9.0271508216387103E-2</v>
      </c>
      <c r="AH151">
        <v>-0.25234919742399697</v>
      </c>
      <c r="BD151">
        <v>-0.31655105182425403</v>
      </c>
      <c r="BI151">
        <v>-0.22368375935964899</v>
      </c>
      <c r="BS151">
        <v>0.13191881541612399</v>
      </c>
      <c r="CH151">
        <v>0.95264320526439095</v>
      </c>
      <c r="CL151">
        <v>0.87262004757419298</v>
      </c>
      <c r="CO151">
        <v>2.8356720455990199</v>
      </c>
      <c r="CT151">
        <v>2.4692592944345102</v>
      </c>
      <c r="CV151">
        <v>7.9202616528936103</v>
      </c>
    </row>
    <row r="152" spans="2:100" x14ac:dyDescent="0.25">
      <c r="B152">
        <v>-8.9175115638355201E-2</v>
      </c>
      <c r="J152">
        <v>-0.12673622135562199</v>
      </c>
      <c r="O152">
        <v>-8.3009110519649501E-2</v>
      </c>
      <c r="AH152">
        <v>-0.24563406135636501</v>
      </c>
      <c r="BD152">
        <v>-0.31108485660664598</v>
      </c>
      <c r="BI152">
        <v>-0.218238435819887</v>
      </c>
      <c r="BS152">
        <v>0.13467696146294</v>
      </c>
      <c r="CH152">
        <v>0.96434683758718098</v>
      </c>
      <c r="CL152">
        <v>0.88296941578309895</v>
      </c>
      <c r="CO152">
        <v>2.8576351527715702</v>
      </c>
      <c r="CT152">
        <v>2.4877348243106199</v>
      </c>
      <c r="CV152">
        <v>7.9615050643705301</v>
      </c>
    </row>
    <row r="153" spans="2:100" x14ac:dyDescent="0.25">
      <c r="B153">
        <v>-8.0737737442782495E-2</v>
      </c>
      <c r="J153">
        <v>-0.11863995868055401</v>
      </c>
      <c r="O153">
        <v>-7.5616080774938296E-2</v>
      </c>
      <c r="AH153">
        <v>-0.23877115060915399</v>
      </c>
      <c r="BD153">
        <v>-0.30548040248110298</v>
      </c>
      <c r="BI153">
        <v>-0.21267273179066801</v>
      </c>
      <c r="BS153">
        <v>0.13747328659219199</v>
      </c>
      <c r="CH153">
        <v>0.97613511434140998</v>
      </c>
      <c r="CL153">
        <v>0.89338839963656502</v>
      </c>
      <c r="CO153">
        <v>2.8796236817470802</v>
      </c>
      <c r="CT153">
        <v>2.5062248971594498</v>
      </c>
      <c r="CV153">
        <v>8.0025472409151508</v>
      </c>
    </row>
    <row r="154" spans="2:100" x14ac:dyDescent="0.25">
      <c r="B154">
        <v>-7.2147829803754601E-2</v>
      </c>
      <c r="J154">
        <v>-0.110391680326833</v>
      </c>
      <c r="O154">
        <v>-6.80919707422043E-2</v>
      </c>
      <c r="AH154">
        <v>-0.231759828591937</v>
      </c>
      <c r="BD154">
        <v>-0.29973702077372399</v>
      </c>
      <c r="BI154">
        <v>-0.20698615726656</v>
      </c>
      <c r="BS154">
        <v>0.140308053233823</v>
      </c>
      <c r="CH154">
        <v>0.98800833274014599</v>
      </c>
      <c r="CL154">
        <v>0.90387721386131703</v>
      </c>
      <c r="CO154">
        <v>2.9016375112616202</v>
      </c>
      <c r="CT154">
        <v>2.5247294354570302</v>
      </c>
      <c r="CV154">
        <v>8.04338794696951</v>
      </c>
    </row>
    <row r="155" spans="2:100" x14ac:dyDescent="0.25">
      <c r="B155">
        <v>-6.3404810593684899E-2</v>
      </c>
      <c r="J155">
        <v>-0.101990791707107</v>
      </c>
      <c r="O155">
        <v>-6.0436332181397899E-2</v>
      </c>
      <c r="AH155">
        <v>-0.22459945871428799</v>
      </c>
      <c r="BD155">
        <v>-0.29385404281060801</v>
      </c>
      <c r="BI155">
        <v>-0.201178222242128</v>
      </c>
      <c r="BS155">
        <v>0.14318152381777499</v>
      </c>
      <c r="CH155">
        <v>0.99996678999645405</v>
      </c>
      <c r="CL155">
        <v>0.91443607318408104</v>
      </c>
      <c r="CO155">
        <v>2.9236765200513002</v>
      </c>
      <c r="CT155">
        <v>2.5432483616794102</v>
      </c>
      <c r="CV155">
        <v>8.0840269469756496</v>
      </c>
    </row>
    <row r="156" spans="2:100" x14ac:dyDescent="0.25">
      <c r="B156">
        <v>-5.45080976849859E-2</v>
      </c>
      <c r="J156">
        <v>-9.3436698234022994E-2</v>
      </c>
      <c r="O156">
        <v>-5.2648716852469898E-2</v>
      </c>
      <c r="AH156">
        <v>-0.21728940438578101</v>
      </c>
      <c r="BD156">
        <v>-0.28783079991785498</v>
      </c>
      <c r="BI156">
        <v>-0.19524843671193901</v>
      </c>
      <c r="BS156">
        <v>0.146093960773992</v>
      </c>
      <c r="CH156">
        <v>1.0120107833234</v>
      </c>
      <c r="CL156">
        <v>0.92506519233158202</v>
      </c>
      <c r="CO156">
        <v>2.9457405868522102</v>
      </c>
      <c r="CT156">
        <v>2.5617815983026402</v>
      </c>
      <c r="CV156">
        <v>8.1244640053755806</v>
      </c>
    </row>
    <row r="157" spans="2:100" x14ac:dyDescent="0.25">
      <c r="B157">
        <v>-4.5457108950070602E-2</v>
      </c>
      <c r="J157">
        <v>-8.4728805320229097E-2</v>
      </c>
      <c r="O157">
        <v>-4.4728676515370901E-2</v>
      </c>
      <c r="AH157">
        <v>-0.20982902901598999</v>
      </c>
      <c r="BD157">
        <v>-0.28166662342156301</v>
      </c>
      <c r="BI157">
        <v>-0.18919631067055701</v>
      </c>
      <c r="BS157">
        <v>0.14904562653241499</v>
      </c>
      <c r="CH157">
        <v>1.02414060993406</v>
      </c>
      <c r="CL157">
        <v>0.93576478603054603</v>
      </c>
      <c r="CO157">
        <v>2.9678295904004401</v>
      </c>
      <c r="CT157">
        <v>2.5803290678027402</v>
      </c>
      <c r="CV157">
        <v>8.1646988866113492</v>
      </c>
    </row>
    <row r="158" spans="2:100" x14ac:dyDescent="0.25">
      <c r="B158">
        <v>-3.6251262261352002E-2</v>
      </c>
      <c r="J158">
        <v>-7.5866518378371994E-2</v>
      </c>
      <c r="O158">
        <v>-3.6675762930051599E-2</v>
      </c>
      <c r="AH158">
        <v>-0.20221769601448999</v>
      </c>
      <c r="BD158">
        <v>-0.275360844647831</v>
      </c>
      <c r="BI158">
        <v>-0.18302135411254999</v>
      </c>
      <c r="BS158">
        <v>0.15203678352298799</v>
      </c>
      <c r="CH158">
        <v>1.03635656704148</v>
      </c>
      <c r="CL158">
        <v>0.94653506900769802</v>
      </c>
      <c r="CO158">
        <v>2.9899434094321</v>
      </c>
      <c r="CT158">
        <v>2.5988906926557802</v>
      </c>
      <c r="CV158">
        <v>8.2047313551249808</v>
      </c>
    </row>
    <row r="159" spans="2:100" x14ac:dyDescent="0.25">
      <c r="B159">
        <v>-2.6889975491242901E-2</v>
      </c>
      <c r="J159">
        <v>-6.6849242821099303E-2</v>
      </c>
      <c r="O159">
        <v>-2.84895278564622E-2</v>
      </c>
      <c r="AH159">
        <v>-0.19445476879085299</v>
      </c>
      <c r="BD159">
        <v>-0.26891279492275699</v>
      </c>
      <c r="BI159">
        <v>-0.17672307703248399</v>
      </c>
      <c r="BS159">
        <v>0.15378755998301699</v>
      </c>
      <c r="CH159">
        <v>1.0486589518587499</v>
      </c>
      <c r="CL159">
        <v>0.95737625598976395</v>
      </c>
      <c r="CO159">
        <v>3.0120819226832798</v>
      </c>
      <c r="CT159">
        <v>2.6174663953377801</v>
      </c>
      <c r="CV159">
        <v>8.2445611753585002</v>
      </c>
    </row>
    <row r="160" spans="2:100" x14ac:dyDescent="0.25">
      <c r="B160">
        <v>-1.73726665121565E-2</v>
      </c>
      <c r="J160">
        <v>-5.7676384061058003E-2</v>
      </c>
      <c r="O160">
        <v>-2.01695230545537E-2</v>
      </c>
      <c r="AH160">
        <v>-0.186539610754655</v>
      </c>
      <c r="BD160">
        <v>-0.262321805572442</v>
      </c>
      <c r="BI160">
        <v>-0.170300989424925</v>
      </c>
      <c r="BS160">
        <v>0.15378755998301699</v>
      </c>
      <c r="CH160">
        <v>1.0610480615989299</v>
      </c>
      <c r="CL160">
        <v>0.96828856170347</v>
      </c>
      <c r="CO160">
        <v>3.0342450088900699</v>
      </c>
      <c r="CT160">
        <v>2.63605609832479</v>
      </c>
      <c r="CV160">
        <v>8.2841881117539504</v>
      </c>
    </row>
    <row r="161" spans="2:100" x14ac:dyDescent="0.25">
      <c r="B161">
        <v>-7.69875319650507E-3</v>
      </c>
      <c r="J161">
        <v>-4.8347347510895401E-2</v>
      </c>
      <c r="O161">
        <v>-1.17153002842766E-2</v>
      </c>
      <c r="AH161">
        <v>-0.178471585315469</v>
      </c>
      <c r="BD161">
        <v>-0.25558720792298301</v>
      </c>
      <c r="BI161">
        <v>-0.163754601284438</v>
      </c>
      <c r="BS161">
        <v>0.15378755998301699</v>
      </c>
      <c r="CH161">
        <v>1.0735241934750801</v>
      </c>
      <c r="CL161">
        <v>0.97927220087554001</v>
      </c>
      <c r="CO161">
        <v>3.05643254678857</v>
      </c>
      <c r="CT161">
        <v>2.6546597240928498</v>
      </c>
      <c r="CV161">
        <v>8.3236119287533494</v>
      </c>
    </row>
    <row r="162" spans="2:100" x14ac:dyDescent="0.25">
      <c r="B162">
        <v>2.1323465832979401E-3</v>
      </c>
      <c r="J162">
        <v>-3.8861538583259199E-2</v>
      </c>
      <c r="O162">
        <v>-3.12641130558157E-3</v>
      </c>
      <c r="AH162">
        <v>-0.17025005588287001</v>
      </c>
      <c r="BD162">
        <v>-0.24870833330047901</v>
      </c>
      <c r="BI162">
        <v>-0.15708342260559099</v>
      </c>
      <c r="BS162">
        <v>0.15378755998301699</v>
      </c>
      <c r="CH162">
        <v>1.0860876447002701</v>
      </c>
      <c r="CL162">
        <v>0.99032738823269995</v>
      </c>
      <c r="CO162">
        <v>3.0786444151148702</v>
      </c>
      <c r="CT162">
        <v>2.6732771951180001</v>
      </c>
      <c r="CV162">
        <v>8.3628323907987401</v>
      </c>
    </row>
    <row r="163" spans="2:100" x14ac:dyDescent="0.25">
      <c r="B163">
        <v>1.21212149548402E-2</v>
      </c>
      <c r="J163">
        <v>-2.92183626907963E-2</v>
      </c>
      <c r="O163">
        <v>5.5975921215810501E-3</v>
      </c>
      <c r="AH163">
        <v>-0.16187438586642999</v>
      </c>
      <c r="BD163">
        <v>-0.24168451303103</v>
      </c>
      <c r="BI163">
        <v>-0.150286963382949</v>
      </c>
      <c r="BS163">
        <v>0.15378755998301699</v>
      </c>
      <c r="CH163">
        <v>1.0987387124875601</v>
      </c>
      <c r="CL163">
        <v>1.0014543385016801</v>
      </c>
      <c r="CO163">
        <v>3.1008804926050701</v>
      </c>
      <c r="CT163">
        <v>2.6919084338762902</v>
      </c>
      <c r="CV163">
        <v>8.4018492623321492</v>
      </c>
    </row>
    <row r="164" spans="2:100" x14ac:dyDescent="0.25">
      <c r="B164">
        <v>2.2268434045708399E-2</v>
      </c>
      <c r="J164">
        <v>-1.9417225246154201E-2</v>
      </c>
      <c r="O164">
        <v>1.44571582372604E-2</v>
      </c>
      <c r="AH164">
        <v>-0.15334393867572499</v>
      </c>
      <c r="BD164">
        <v>-0.23451507844073399</v>
      </c>
      <c r="BI164">
        <v>-0.14336473361107799</v>
      </c>
      <c r="BS164">
        <v>0.15378755998301699</v>
      </c>
      <c r="CH164">
        <v>1.1114776940500299</v>
      </c>
      <c r="CL164">
        <v>1.0126532664091901</v>
      </c>
      <c r="CO164">
        <v>3.1231406579952798</v>
      </c>
      <c r="CT164">
        <v>2.7105533628437599</v>
      </c>
      <c r="CV164">
        <v>8.4406623077956002</v>
      </c>
    </row>
    <row r="165" spans="2:100" x14ac:dyDescent="0.25">
      <c r="B165">
        <v>3.2574585983489897E-2</v>
      </c>
      <c r="J165">
        <v>-9.45753166197991E-3</v>
      </c>
      <c r="O165">
        <v>2.3452735281506099E-2</v>
      </c>
      <c r="AH165">
        <v>-0.14465807772032699</v>
      </c>
      <c r="BD165">
        <v>-0.22719936085569001</v>
      </c>
      <c r="BI165">
        <v>-0.136316243284544</v>
      </c>
      <c r="BS165">
        <v>0.15378755998301699</v>
      </c>
      <c r="CH165">
        <v>1.1243048866007499</v>
      </c>
      <c r="CL165">
        <v>1.02392438668198</v>
      </c>
      <c r="CO165">
        <v>3.1454247900215702</v>
      </c>
      <c r="CT165">
        <v>2.72921190449645</v>
      </c>
      <c r="CV165">
        <v>8.4792712916311395</v>
      </c>
    </row>
    <row r="166" spans="2:100" x14ac:dyDescent="0.25">
      <c r="B166">
        <v>4.3040252895771701E-2</v>
      </c>
      <c r="J166">
        <v>6.61312649079198E-4</v>
      </c>
      <c r="O166">
        <v>3.2584771494367101E-2</v>
      </c>
      <c r="AH166">
        <v>-0.13581616640981201</v>
      </c>
      <c r="BD166">
        <v>-0.21973669160199699</v>
      </c>
      <c r="BI166">
        <v>-0.12914100239791501</v>
      </c>
      <c r="BS166">
        <v>0.15378755998301699</v>
      </c>
      <c r="CH166">
        <v>1.1372205873527701</v>
      </c>
      <c r="CL166">
        <v>1.03526791404676</v>
      </c>
      <c r="CO166">
        <v>3.1677327674200502</v>
      </c>
      <c r="CT166">
        <v>2.7478839813103999</v>
      </c>
      <c r="CV166">
        <v>8.5176759782807796</v>
      </c>
    </row>
    <row r="167" spans="2:100" x14ac:dyDescent="0.25">
      <c r="B167">
        <v>4.3040252895771701E-2</v>
      </c>
      <c r="J167">
        <v>1.09399022743756E-2</v>
      </c>
      <c r="O167">
        <v>4.1853715115893302E-2</v>
      </c>
      <c r="AH167">
        <v>-0.126817568153752</v>
      </c>
      <c r="BD167">
        <v>-0.212126402005754</v>
      </c>
      <c r="BI167">
        <v>-0.12183852094575499</v>
      </c>
      <c r="BS167">
        <v>0.15378755998301699</v>
      </c>
      <c r="CH167">
        <v>1.15022509351917</v>
      </c>
      <c r="CL167">
        <v>1.0466840632302501</v>
      </c>
      <c r="CO167">
        <v>3.1900644689268201</v>
      </c>
      <c r="CT167">
        <v>2.7665695157616499</v>
      </c>
      <c r="CV167">
        <v>8.5558761321865706</v>
      </c>
    </row>
    <row r="168" spans="2:100" x14ac:dyDescent="0.25">
      <c r="B168">
        <v>4.3040252895771701E-2</v>
      </c>
      <c r="J168">
        <v>2.13788318012623E-2</v>
      </c>
      <c r="O168">
        <v>5.1260014386133798E-2</v>
      </c>
      <c r="AH168">
        <v>-0.11766164636172299</v>
      </c>
      <c r="BD168">
        <v>-0.20436782339306001</v>
      </c>
      <c r="BI168">
        <v>-0.114408308922631</v>
      </c>
      <c r="BS168">
        <v>0.15378755998301699</v>
      </c>
      <c r="CH168">
        <v>1.1633187023130001</v>
      </c>
      <c r="CL168">
        <v>1.0581730489591901</v>
      </c>
      <c r="CO168">
        <v>3.21241977327796</v>
      </c>
      <c r="CT168">
        <v>2.78526843032625</v>
      </c>
      <c r="CV168">
        <v>8.5938715177905305</v>
      </c>
    </row>
    <row r="169" spans="2:100" x14ac:dyDescent="0.25">
      <c r="B169">
        <v>4.3040252895771701E-2</v>
      </c>
      <c r="J169">
        <v>3.1978695817091798E-2</v>
      </c>
      <c r="O169">
        <v>6.0804117545138099E-2</v>
      </c>
      <c r="AH169">
        <v>-0.10834776444329799</v>
      </c>
      <c r="BD169">
        <v>-0.19646028709001401</v>
      </c>
      <c r="BI169">
        <v>-0.10684987632310899</v>
      </c>
      <c r="BS169">
        <v>0.15378755998301699</v>
      </c>
      <c r="CH169">
        <v>1.1765017109473499</v>
      </c>
      <c r="CL169">
        <v>1.0697350859603001</v>
      </c>
      <c r="CO169">
        <v>3.23479855920958</v>
      </c>
      <c r="CT169">
        <v>2.80398064748023</v>
      </c>
      <c r="CV169">
        <v>8.6316618995346897</v>
      </c>
    </row>
    <row r="170" spans="2:100" x14ac:dyDescent="0.25">
      <c r="B170">
        <v>4.3040252895771701E-2</v>
      </c>
      <c r="J170">
        <v>4.2740088909216899E-2</v>
      </c>
      <c r="O170">
        <v>6.5033569136558098E-2</v>
      </c>
      <c r="AH170">
        <v>-9.8875285808050606E-2</v>
      </c>
      <c r="BD170">
        <v>-0.18840312442271501</v>
      </c>
      <c r="BI170">
        <v>-9.9162733141755E-2</v>
      </c>
      <c r="BS170">
        <v>0.15378755998301699</v>
      </c>
      <c r="CH170">
        <v>1.1897744166352699</v>
      </c>
      <c r="CL170">
        <v>1.0813703889602999</v>
      </c>
      <c r="CO170">
        <v>3.2572007054577701</v>
      </c>
      <c r="CT170">
        <v>2.8227060896996501</v>
      </c>
      <c r="CV170">
        <v>8.6692470418610892</v>
      </c>
    </row>
    <row r="171" spans="2:100" x14ac:dyDescent="0.25">
      <c r="B171">
        <v>4.3040252895771701E-2</v>
      </c>
      <c r="J171">
        <v>5.3663605664990503E-2</v>
      </c>
      <c r="O171">
        <v>6.5033569136558098E-2</v>
      </c>
      <c r="AH171">
        <v>-8.9243573865555301E-2</v>
      </c>
      <c r="BD171">
        <v>-0.18019566671726001</v>
      </c>
      <c r="BI171">
        <v>-9.1346389373135495E-2</v>
      </c>
      <c r="BS171">
        <v>0.15378755998301699</v>
      </c>
      <c r="CH171">
        <v>1.2031371165898399</v>
      </c>
      <c r="CL171">
        <v>1.0930791726859199</v>
      </c>
      <c r="CO171">
        <v>3.2796260907586201</v>
      </c>
      <c r="CT171">
        <v>2.8414446794605301</v>
      </c>
      <c r="CV171">
        <v>8.7066267092117506</v>
      </c>
    </row>
    <row r="172" spans="2:100" x14ac:dyDescent="0.25">
      <c r="B172">
        <v>4.3040252895771701E-2</v>
      </c>
      <c r="J172">
        <v>5.7426908025832397E-2</v>
      </c>
      <c r="O172">
        <v>6.5033569136558098E-2</v>
      </c>
      <c r="AH172">
        <v>-7.9451992025385901E-2</v>
      </c>
      <c r="BD172">
        <v>-0.171837245299751</v>
      </c>
      <c r="BI172">
        <v>-8.3400355011816502E-2</v>
      </c>
      <c r="BS172">
        <v>0.15378755998301699</v>
      </c>
      <c r="CH172">
        <v>1.2165901080241099</v>
      </c>
      <c r="CL172">
        <v>1.1048616518638901</v>
      </c>
      <c r="CO172">
        <v>3.3020745938482401</v>
      </c>
      <c r="CT172">
        <v>2.86019633923893</v>
      </c>
      <c r="CV172">
        <v>8.7438006660287098</v>
      </c>
    </row>
    <row r="173" spans="2:100" x14ac:dyDescent="0.25">
      <c r="B173">
        <v>4.3040252895771701E-2</v>
      </c>
      <c r="J173">
        <v>5.7426908025832397E-2</v>
      </c>
      <c r="O173">
        <v>6.5033569136558098E-2</v>
      </c>
      <c r="AH173">
        <v>-6.9499903697116699E-2</v>
      </c>
      <c r="BD173">
        <v>-0.163327191496284</v>
      </c>
      <c r="BI173">
        <v>-7.5324140052364E-2</v>
      </c>
      <c r="BS173">
        <v>0.15378755998301699</v>
      </c>
      <c r="CH173">
        <v>1.23013368815116</v>
      </c>
      <c r="CL173">
        <v>1.1167180412209301</v>
      </c>
      <c r="CO173">
        <v>3.3245460934627098</v>
      </c>
      <c r="CT173">
        <v>2.87896099151089</v>
      </c>
      <c r="CV173">
        <v>8.7807686767540005</v>
      </c>
    </row>
    <row r="174" spans="2:100" x14ac:dyDescent="0.25">
      <c r="B174">
        <v>4.3040252895771701E-2</v>
      </c>
      <c r="J174">
        <v>5.7426908025832397E-2</v>
      </c>
      <c r="O174">
        <v>6.5033569136558098E-2</v>
      </c>
      <c r="AH174">
        <v>-5.93866722903214E-2</v>
      </c>
      <c r="BD174">
        <v>-0.15466483663295999</v>
      </c>
      <c r="BI174">
        <v>-6.7117254489344205E-2</v>
      </c>
      <c r="BS174">
        <v>0.15378755998301699</v>
      </c>
      <c r="CH174">
        <v>1.24376815418405</v>
      </c>
      <c r="CL174">
        <v>1.12864855548377</v>
      </c>
      <c r="CO174">
        <v>3.3470404683381401</v>
      </c>
      <c r="CT174">
        <v>2.8977385587524398</v>
      </c>
      <c r="CV174">
        <v>8.8175305058296392</v>
      </c>
    </row>
    <row r="175" spans="2:100" x14ac:dyDescent="0.25">
      <c r="B175">
        <v>4.3040252895771701E-2</v>
      </c>
      <c r="J175">
        <v>5.7426908025832397E-2</v>
      </c>
      <c r="O175">
        <v>6.5033569136558098E-2</v>
      </c>
      <c r="AH175">
        <v>-4.9111661214573998E-2</v>
      </c>
      <c r="BD175">
        <v>-0.14584951203587601</v>
      </c>
      <c r="BI175">
        <v>-5.87792083173235E-2</v>
      </c>
      <c r="BS175">
        <v>0.15378755998301699</v>
      </c>
      <c r="CH175">
        <v>1.25749380333586</v>
      </c>
      <c r="CL175">
        <v>1.1406534093791201</v>
      </c>
      <c r="CO175">
        <v>3.36955759721062</v>
      </c>
      <c r="CT175">
        <v>2.9165289634396401</v>
      </c>
      <c r="CV175">
        <v>8.8540859176976792</v>
      </c>
    </row>
    <row r="176" spans="2:100" x14ac:dyDescent="0.25">
      <c r="B176">
        <v>4.3040252895771701E-2</v>
      </c>
      <c r="J176">
        <v>5.7426908025832397E-2</v>
      </c>
      <c r="O176">
        <v>6.5033569136558098E-2</v>
      </c>
      <c r="AH176">
        <v>-3.8674233879448502E-2</v>
      </c>
      <c r="BD176">
        <v>-0.136880549031133</v>
      </c>
      <c r="BI176">
        <v>-5.0309511530867698E-2</v>
      </c>
      <c r="BS176">
        <v>0.15378755998301699</v>
      </c>
      <c r="CH176">
        <v>1.2713109328196399</v>
      </c>
      <c r="CL176">
        <v>1.1527328176337299</v>
      </c>
      <c r="CO176">
        <v>3.39209735881624</v>
      </c>
      <c r="CT176">
        <v>2.9353321280485098</v>
      </c>
      <c r="CV176">
        <v>8.8904346768001297</v>
      </c>
    </row>
    <row r="177" spans="2:100" x14ac:dyDescent="0.25">
      <c r="B177">
        <v>4.3040252895771701E-2</v>
      </c>
      <c r="J177">
        <v>5.7426908025832397E-2</v>
      </c>
      <c r="O177">
        <v>6.5033569136558098E-2</v>
      </c>
      <c r="AH177">
        <v>-2.8073753694518901E-2</v>
      </c>
      <c r="BD177">
        <v>-0.127757278944828</v>
      </c>
      <c r="BI177">
        <v>-4.1707674124543001E-2</v>
      </c>
      <c r="BS177">
        <v>0.15378755998301699</v>
      </c>
      <c r="CH177">
        <v>1.28521983984846</v>
      </c>
      <c r="CL177">
        <v>1.1648869949743099</v>
      </c>
      <c r="CO177">
        <v>3.4146596318910998</v>
      </c>
      <c r="CT177">
        <v>2.9541479750551098</v>
      </c>
      <c r="CV177">
        <v>8.92657654757903</v>
      </c>
    </row>
    <row r="178" spans="2:100" x14ac:dyDescent="0.25">
      <c r="B178">
        <v>4.3040252895771701E-2</v>
      </c>
      <c r="J178">
        <v>5.7426908025832397E-2</v>
      </c>
      <c r="O178">
        <v>6.5033569136558098E-2</v>
      </c>
      <c r="AH178">
        <v>-1.7309584069359299E-2</v>
      </c>
      <c r="BD178">
        <v>-0.118479033103062</v>
      </c>
      <c r="BI178">
        <v>-3.2973206092915701E-2</v>
      </c>
      <c r="BS178">
        <v>0.15378755998301699</v>
      </c>
      <c r="CH178">
        <v>1.2992208216354</v>
      </c>
      <c r="CL178">
        <v>1.17711615612759</v>
      </c>
      <c r="CO178">
        <v>3.4372442951713</v>
      </c>
      <c r="CT178">
        <v>2.9729764269354702</v>
      </c>
      <c r="CV178">
        <v>8.9625112944764194</v>
      </c>
    </row>
    <row r="179" spans="2:100" x14ac:dyDescent="0.25">
      <c r="B179">
        <v>4.3040252895771701E-2</v>
      </c>
      <c r="J179">
        <v>5.7426908025832397E-2</v>
      </c>
      <c r="O179">
        <v>6.5033569136558098E-2</v>
      </c>
      <c r="AH179">
        <v>-6.3810884135433099E-3</v>
      </c>
      <c r="BD179">
        <v>-0.10904514283193099</v>
      </c>
      <c r="BI179">
        <v>-2.4105617430551601E-2</v>
      </c>
      <c r="BS179">
        <v>0.15378755998301699</v>
      </c>
      <c r="CH179">
        <v>1.31331417539351</v>
      </c>
      <c r="CL179">
        <v>1.18942051582029</v>
      </c>
      <c r="CO179">
        <v>3.4598512273929298</v>
      </c>
      <c r="CT179">
        <v>2.9918174061656502</v>
      </c>
      <c r="CV179">
        <v>8.9982386819343194</v>
      </c>
    </row>
    <row r="180" spans="2:100" x14ac:dyDescent="0.25">
      <c r="B180">
        <v>4.3040252895771701E-2</v>
      </c>
      <c r="J180">
        <v>5.7426908025832397E-2</v>
      </c>
      <c r="O180">
        <v>6.5033569136558098E-2</v>
      </c>
      <c r="AH180">
        <v>4.7123698633546301E-3</v>
      </c>
      <c r="BD180">
        <v>-9.9454939457536806E-2</v>
      </c>
      <c r="BI180">
        <v>-1.5104418132017201E-2</v>
      </c>
      <c r="BS180">
        <v>0.15378755998301699</v>
      </c>
      <c r="CH180">
        <v>1.3275001983358601</v>
      </c>
      <c r="CL180">
        <v>1.2018002887791399</v>
      </c>
      <c r="CO180">
        <v>3.48248030729208</v>
      </c>
      <c r="CT180">
        <v>3.0106708352216698</v>
      </c>
      <c r="CV180">
        <v>9.0337584743947605</v>
      </c>
    </row>
    <row r="181" spans="2:100" x14ac:dyDescent="0.25">
      <c r="B181">
        <v>4.3040252895771701E-2</v>
      </c>
      <c r="J181">
        <v>5.7426908025832397E-2</v>
      </c>
      <c r="O181">
        <v>6.5033569136558098E-2</v>
      </c>
      <c r="AH181">
        <v>1.5971427351760801E-2</v>
      </c>
      <c r="BD181">
        <v>-8.9707754305976398E-2</v>
      </c>
      <c r="BI181">
        <v>-5.9691181918783403E-3</v>
      </c>
      <c r="BS181">
        <v>0.15378755998301699</v>
      </c>
      <c r="CH181">
        <v>1.3417791876755301</v>
      </c>
      <c r="CL181">
        <v>1.2142556897308701</v>
      </c>
      <c r="CO181">
        <v>3.5051314136048601</v>
      </c>
      <c r="CT181">
        <v>3.0295366365795799</v>
      </c>
      <c r="CV181">
        <v>9.0690704362997803</v>
      </c>
    </row>
    <row r="182" spans="2:100" x14ac:dyDescent="0.25">
      <c r="B182">
        <v>4.3040252895771701E-2</v>
      </c>
      <c r="J182">
        <v>5.7426908025832397E-2</v>
      </c>
      <c r="O182">
        <v>6.5033569136558098E-2</v>
      </c>
      <c r="AH182">
        <v>2.7396720642101101E-2</v>
      </c>
      <c r="BD182">
        <v>-7.9802918703349393E-2</v>
      </c>
      <c r="BI182">
        <v>3.30077239529869E-3</v>
      </c>
      <c r="BS182">
        <v>0.15378755998301699</v>
      </c>
      <c r="CH182">
        <v>1.3561514406255699</v>
      </c>
      <c r="CL182">
        <v>1.2267869334021899</v>
      </c>
      <c r="CO182">
        <v>3.5278044250673499</v>
      </c>
      <c r="CT182">
        <v>3.0484147327154298</v>
      </c>
      <c r="CV182">
        <v>9.1041743320914108</v>
      </c>
    </row>
    <row r="183" spans="2:100" x14ac:dyDescent="0.25">
      <c r="B183">
        <v>4.3040252895771701E-2</v>
      </c>
      <c r="J183">
        <v>5.7426908025832397E-2</v>
      </c>
      <c r="O183">
        <v>6.5033569136558098E-2</v>
      </c>
      <c r="AH183">
        <v>3.8988886324801401E-2</v>
      </c>
      <c r="BD183">
        <v>-6.9739763975754501E-2</v>
      </c>
      <c r="BI183">
        <v>1.2705743634947499E-2</v>
      </c>
      <c r="BS183">
        <v>0.15378755998301699</v>
      </c>
      <c r="CH183">
        <v>1.37061725439906</v>
      </c>
      <c r="CL183">
        <v>1.2393942345198501</v>
      </c>
      <c r="CO183">
        <v>3.55049922041567</v>
      </c>
      <c r="CT183">
        <v>3.06730504610525</v>
      </c>
      <c r="CV183">
        <v>9.1390699262116701</v>
      </c>
    </row>
    <row r="184" spans="2:100" x14ac:dyDescent="0.25">
      <c r="B184">
        <v>4.3040252895771701E-2</v>
      </c>
      <c r="J184">
        <v>5.7426908025832397E-2</v>
      </c>
      <c r="O184">
        <v>6.5033569136558098E-2</v>
      </c>
      <c r="AH184">
        <v>5.0748560990288002E-2</v>
      </c>
      <c r="BD184">
        <v>-5.9517621449290598E-2</v>
      </c>
      <c r="BI184">
        <v>2.2246285532502401E-2</v>
      </c>
      <c r="BS184">
        <v>0.15378755998301699</v>
      </c>
      <c r="CH184">
        <v>1.3851769262090601</v>
      </c>
      <c r="CL184">
        <v>1.2520778078105499</v>
      </c>
      <c r="CO184">
        <v>3.5732156783858899</v>
      </c>
      <c r="CT184">
        <v>3.0862074992250901</v>
      </c>
      <c r="CV184">
        <v>9.1737569831025993</v>
      </c>
    </row>
    <row r="185" spans="2:100" x14ac:dyDescent="0.25">
      <c r="B185">
        <v>4.3040252895771701E-2</v>
      </c>
      <c r="J185">
        <v>5.7426908025832397E-2</v>
      </c>
      <c r="O185">
        <v>6.5033569136558098E-2</v>
      </c>
      <c r="AH185">
        <v>6.2676381228986805E-2</v>
      </c>
      <c r="BD185">
        <v>-4.9135822450056599E-2</v>
      </c>
      <c r="BI185">
        <v>3.1922888093397002E-2</v>
      </c>
      <c r="BS185">
        <v>0.15378755998301699</v>
      </c>
      <c r="CH185">
        <v>1.39983075326864</v>
      </c>
      <c r="CL185">
        <v>1.2648378680010399</v>
      </c>
      <c r="CO185">
        <v>3.5959536777141099</v>
      </c>
      <c r="CT185">
        <v>3.1051220145509899</v>
      </c>
      <c r="CV185">
        <v>9.20823526720622</v>
      </c>
    </row>
    <row r="186" spans="2:100" x14ac:dyDescent="0.25">
      <c r="B186">
        <v>4.3040252895771701E-2</v>
      </c>
      <c r="J186">
        <v>5.7426908025832397E-2</v>
      </c>
      <c r="O186">
        <v>6.5033569136558098E-2</v>
      </c>
      <c r="AH186">
        <v>7.4772983631324202E-2</v>
      </c>
      <c r="BD186">
        <v>-3.8593698304151401E-2</v>
      </c>
      <c r="BI186">
        <v>4.1736041323065201E-2</v>
      </c>
      <c r="BS186">
        <v>0.15378755998301699</v>
      </c>
      <c r="CH186">
        <v>1.4145790327908601</v>
      </c>
      <c r="CL186">
        <v>1.2776746298180299</v>
      </c>
      <c r="CO186">
        <v>3.6187130971364398</v>
      </c>
      <c r="CT186">
        <v>3.1240485145589898</v>
      </c>
      <c r="CV186">
        <v>9.2425045429645802</v>
      </c>
    </row>
    <row r="187" spans="2:100" x14ac:dyDescent="0.25">
      <c r="B187">
        <v>4.3040252895771701E-2</v>
      </c>
      <c r="J187">
        <v>5.7426908025832397E-2</v>
      </c>
      <c r="O187">
        <v>6.5033569136558098E-2</v>
      </c>
      <c r="AH187">
        <v>8.7039004787725499E-2</v>
      </c>
      <c r="BD187">
        <v>-2.7890580337674001E-2</v>
      </c>
      <c r="BI187">
        <v>5.1686235226940998E-2</v>
      </c>
      <c r="BS187">
        <v>0.15378755998301699</v>
      </c>
      <c r="CH187">
        <v>1.4294220619888001</v>
      </c>
      <c r="CL187">
        <v>1.2905883079882401</v>
      </c>
      <c r="CO187">
        <v>3.64149381538896</v>
      </c>
      <c r="CT187">
        <v>3.1429869217251398</v>
      </c>
      <c r="CV187">
        <v>9.2765645748196999</v>
      </c>
    </row>
    <row r="188" spans="2:100" x14ac:dyDescent="0.25">
      <c r="B188">
        <v>4.3040252895771701E-2</v>
      </c>
      <c r="J188">
        <v>5.7426908025832397E-2</v>
      </c>
      <c r="O188">
        <v>6.5033569136558098E-2</v>
      </c>
      <c r="AH188">
        <v>9.9475081288617206E-2</v>
      </c>
      <c r="BD188">
        <v>-1.7025799876723199E-2</v>
      </c>
      <c r="BI188">
        <v>6.17739598104581E-2</v>
      </c>
      <c r="BS188">
        <v>0.15378755998301699</v>
      </c>
      <c r="CH188">
        <v>1.44436013807551</v>
      </c>
      <c r="CL188">
        <v>1.3035791172384099</v>
      </c>
      <c r="CO188">
        <v>3.6642957112077799</v>
      </c>
      <c r="CT188">
        <v>3.1619371585254701</v>
      </c>
      <c r="CV188">
        <v>9.3104151272136093</v>
      </c>
    </row>
    <row r="189" spans="2:100" x14ac:dyDescent="0.25">
      <c r="B189">
        <v>4.3040252895771701E-2</v>
      </c>
      <c r="J189">
        <v>5.7426908025832397E-2</v>
      </c>
      <c r="O189">
        <v>6.5033569136558098E-2</v>
      </c>
      <c r="AH189">
        <v>0.112081849724425</v>
      </c>
      <c r="BD189">
        <v>-5.9986882473980103E-3</v>
      </c>
      <c r="BI189">
        <v>7.1999705079050305E-2</v>
      </c>
      <c r="BS189">
        <v>0.15378755998301699</v>
      </c>
      <c r="CH189">
        <v>1.45939355826407</v>
      </c>
      <c r="CL189">
        <v>1.31664727229526</v>
      </c>
      <c r="CO189">
        <v>3.6871186633289801</v>
      </c>
      <c r="CT189">
        <v>3.1808991474360302</v>
      </c>
      <c r="CV189">
        <v>9.3440559645883408</v>
      </c>
    </row>
    <row r="190" spans="2:100" x14ac:dyDescent="0.25">
      <c r="B190">
        <v>4.3040252895771701E-2</v>
      </c>
      <c r="J190">
        <v>5.7426908025832397E-2</v>
      </c>
      <c r="O190">
        <v>6.5033569136558098E-2</v>
      </c>
      <c r="AH190">
        <v>0.124859946685575</v>
      </c>
      <c r="BD190">
        <v>5.1914232242027802E-3</v>
      </c>
      <c r="BI190">
        <v>8.2363961038151801E-2</v>
      </c>
      <c r="BS190">
        <v>0.15378755998301699</v>
      </c>
      <c r="CH190">
        <v>1.4745226197675501</v>
      </c>
      <c r="CL190">
        <v>1.3297929878855099</v>
      </c>
      <c r="CO190">
        <v>3.7099625504886702</v>
      </c>
      <c r="CT190">
        <v>3.19987281093286</v>
      </c>
      <c r="CV190">
        <v>9.3774868513859193</v>
      </c>
    </row>
    <row r="191" spans="2:100" x14ac:dyDescent="0.25">
      <c r="B191">
        <v>4.3040252895771701E-2</v>
      </c>
      <c r="J191">
        <v>5.7426908025832397E-2</v>
      </c>
      <c r="O191">
        <v>6.5033569136558098E-2</v>
      </c>
      <c r="AH191">
        <v>0.137810008762493</v>
      </c>
      <c r="BD191">
        <v>1.6545203211980501E-2</v>
      </c>
      <c r="BI191">
        <v>9.2867217693196003E-2</v>
      </c>
      <c r="BS191">
        <v>0.15378755998301699</v>
      </c>
      <c r="CH191">
        <v>1.4897476197990001</v>
      </c>
      <c r="CL191">
        <v>1.3430164787359</v>
      </c>
      <c r="CO191">
        <v>3.7328272514229401</v>
      </c>
      <c r="CT191">
        <v>3.2188580714919999</v>
      </c>
      <c r="CV191">
        <v>9.4107075520483896</v>
      </c>
    </row>
    <row r="192" spans="2:100" x14ac:dyDescent="0.25">
      <c r="B192">
        <v>4.3040252895771701E-2</v>
      </c>
      <c r="J192">
        <v>5.7426908025832397E-2</v>
      </c>
      <c r="O192">
        <v>6.5033569136558098E-2</v>
      </c>
      <c r="AH192">
        <v>0.141770445309749</v>
      </c>
      <c r="BD192">
        <v>2.8063320389835899E-2</v>
      </c>
      <c r="BI192">
        <v>0.103509965049617</v>
      </c>
      <c r="BS192">
        <v>0.15378755998301699</v>
      </c>
      <c r="CH192">
        <v>1.5050688555714999</v>
      </c>
      <c r="CL192">
        <v>1.3563179595731401</v>
      </c>
      <c r="CO192">
        <v>3.7557126448678799</v>
      </c>
      <c r="CT192">
        <v>3.23785485158949</v>
      </c>
      <c r="CV192">
        <v>9.4437178310177803</v>
      </c>
    </row>
    <row r="193" spans="2:100" x14ac:dyDescent="0.25">
      <c r="B193">
        <v>4.3040252895771701E-2</v>
      </c>
      <c r="J193">
        <v>5.7426908025832397E-2</v>
      </c>
      <c r="O193">
        <v>6.5033569136558098E-2</v>
      </c>
      <c r="AH193">
        <v>0.141770445309749</v>
      </c>
      <c r="BD193">
        <v>3.9746443431670303E-2</v>
      </c>
      <c r="BI193">
        <v>0.11429269311284899</v>
      </c>
      <c r="BS193">
        <v>0.15378755998301699</v>
      </c>
      <c r="CH193">
        <v>1.5204866242981101</v>
      </c>
      <c r="CL193">
        <v>1.36969764512396</v>
      </c>
      <c r="CO193">
        <v>3.7786186095595902</v>
      </c>
      <c r="CT193">
        <v>3.2568630737013802</v>
      </c>
      <c r="CV193">
        <v>9.4765174527361093</v>
      </c>
    </row>
    <row r="194" spans="2:100" x14ac:dyDescent="0.25">
      <c r="B194">
        <v>4.3040252895771701E-2</v>
      </c>
      <c r="J194">
        <v>5.7426908025832397E-2</v>
      </c>
      <c r="O194">
        <v>6.5033569136558098E-2</v>
      </c>
      <c r="AH194">
        <v>0.141770445309749</v>
      </c>
      <c r="BD194">
        <v>5.1595241011384699E-2</v>
      </c>
      <c r="BI194">
        <v>0.12521589188832499</v>
      </c>
      <c r="BS194">
        <v>0.15378755998301699</v>
      </c>
      <c r="CH194">
        <v>1.5360012231919</v>
      </c>
      <c r="CL194">
        <v>1.38315575011509</v>
      </c>
      <c r="CO194">
        <v>3.8015450242341702</v>
      </c>
      <c r="CT194">
        <v>3.2758826603037101</v>
      </c>
      <c r="CV194">
        <v>9.5091061816454197</v>
      </c>
    </row>
    <row r="195" spans="2:100" x14ac:dyDescent="0.25">
      <c r="B195">
        <v>4.3040252895771701E-2</v>
      </c>
      <c r="J195">
        <v>5.7426908025832397E-2</v>
      </c>
      <c r="O195">
        <v>6.5033569136558098E-2</v>
      </c>
      <c r="AH195">
        <v>0.141770445309749</v>
      </c>
      <c r="BD195">
        <v>6.3610381802880506E-2</v>
      </c>
      <c r="BI195">
        <v>0.13628005138148</v>
      </c>
      <c r="BS195">
        <v>0.15378755998301699</v>
      </c>
      <c r="CH195">
        <v>1.5516129494659401</v>
      </c>
      <c r="CL195">
        <v>1.39669248927325</v>
      </c>
      <c r="CO195">
        <v>3.8244917676277201</v>
      </c>
      <c r="CT195">
        <v>3.2949135338725202</v>
      </c>
      <c r="CV195">
        <v>9.5414837821877398</v>
      </c>
    </row>
    <row r="196" spans="2:100" x14ac:dyDescent="0.25">
      <c r="B196">
        <v>4.3040252895771701E-2</v>
      </c>
      <c r="J196">
        <v>5.7426908025832397E-2</v>
      </c>
      <c r="O196">
        <v>6.5033569136558098E-2</v>
      </c>
      <c r="AH196">
        <v>0.141770445309749</v>
      </c>
      <c r="BD196">
        <v>7.5792534480058502E-2</v>
      </c>
      <c r="BI196">
        <v>0.14748566159774701</v>
      </c>
      <c r="BS196">
        <v>0.15378755998301699</v>
      </c>
      <c r="CH196">
        <v>1.56732210033329</v>
      </c>
      <c r="CL196">
        <v>1.4103080773251699</v>
      </c>
      <c r="CO196">
        <v>3.84745871847631</v>
      </c>
      <c r="CT196">
        <v>3.3139556168838502</v>
      </c>
      <c r="CV196">
        <v>9.5736500188050897</v>
      </c>
    </row>
    <row r="197" spans="2:100" x14ac:dyDescent="0.25">
      <c r="B197">
        <v>4.3040252895771701E-2</v>
      </c>
      <c r="J197">
        <v>5.7426908025832397E-2</v>
      </c>
      <c r="O197">
        <v>6.5033569136558098E-2</v>
      </c>
      <c r="AH197">
        <v>0.141770445309749</v>
      </c>
      <c r="BD197">
        <v>8.8142367716819797E-2</v>
      </c>
      <c r="BI197">
        <v>0.15883321254256</v>
      </c>
      <c r="BS197">
        <v>0.15378755998301699</v>
      </c>
      <c r="CH197">
        <v>1.5831289730070299</v>
      </c>
      <c r="CL197">
        <v>1.4240027289975701</v>
      </c>
      <c r="CO197">
        <v>3.8704457555160698</v>
      </c>
      <c r="CT197">
        <v>3.3330088318137401</v>
      </c>
      <c r="CV197">
        <v>9.6056046559395192</v>
      </c>
    </row>
    <row r="198" spans="2:100" x14ac:dyDescent="0.25">
      <c r="B198">
        <v>4.3040252895771701E-2</v>
      </c>
      <c r="J198">
        <v>5.7426908025832397E-2</v>
      </c>
      <c r="O198">
        <v>6.5033569136558098E-2</v>
      </c>
      <c r="AH198">
        <v>0.141770445309749</v>
      </c>
      <c r="BD198">
        <v>0.100660550187066</v>
      </c>
      <c r="BI198">
        <v>0.170323194221353</v>
      </c>
      <c r="BS198">
        <v>0.15378755998301699</v>
      </c>
      <c r="CH198">
        <v>1.59903386470021</v>
      </c>
      <c r="CL198">
        <v>1.4377766590171901</v>
      </c>
      <c r="CO198">
        <v>3.89345275748307</v>
      </c>
      <c r="CT198">
        <v>3.3520731011382399</v>
      </c>
      <c r="CV198">
        <v>9.6373474580330498</v>
      </c>
    </row>
    <row r="199" spans="2:100" x14ac:dyDescent="0.25">
      <c r="B199">
        <v>4.3040252895771701E-2</v>
      </c>
      <c r="J199">
        <v>5.7426908025832397E-2</v>
      </c>
      <c r="O199">
        <v>6.5033569136558098E-2</v>
      </c>
      <c r="AH199">
        <v>0.141770445309749</v>
      </c>
      <c r="BD199">
        <v>0.11334775056469699</v>
      </c>
      <c r="BI199">
        <v>0.18195609663956</v>
      </c>
      <c r="BS199">
        <v>0.15378755998301699</v>
      </c>
      <c r="CH199">
        <v>1.6150370726259</v>
      </c>
      <c r="CL199">
        <v>1.45163008211073</v>
      </c>
      <c r="CO199">
        <v>3.9164796031134199</v>
      </c>
      <c r="CT199">
        <v>3.3711483473333899</v>
      </c>
      <c r="CV199">
        <v>9.6688781895277103</v>
      </c>
    </row>
    <row r="200" spans="2:100" x14ac:dyDescent="0.25">
      <c r="B200">
        <v>4.3040252895771701E-2</v>
      </c>
      <c r="J200">
        <v>5.7426908025832397E-2</v>
      </c>
      <c r="O200">
        <v>6.5033569136558098E-2</v>
      </c>
      <c r="AH200">
        <v>0.141770445309749</v>
      </c>
      <c r="BD200">
        <v>0.12620463752361499</v>
      </c>
      <c r="BI200">
        <v>0.193732409802614</v>
      </c>
      <c r="BS200">
        <v>0.15378755998301699</v>
      </c>
      <c r="CH200">
        <v>1.63113889399718</v>
      </c>
      <c r="CL200">
        <v>1.4655632130049401</v>
      </c>
      <c r="CO200">
        <v>3.9395261711431999</v>
      </c>
      <c r="CT200">
        <v>3.3902344928752299</v>
      </c>
      <c r="CV200">
        <v>9.7001966148655292</v>
      </c>
    </row>
    <row r="201" spans="2:100" x14ac:dyDescent="0.25">
      <c r="B201">
        <v>4.3040252895771701E-2</v>
      </c>
      <c r="J201">
        <v>5.7426908025832397E-2</v>
      </c>
      <c r="O201">
        <v>6.5033569136558098E-2</v>
      </c>
      <c r="AH201">
        <v>0.141770445309749</v>
      </c>
      <c r="BD201">
        <v>0.139231879737721</v>
      </c>
      <c r="BI201">
        <v>0.20565262371595</v>
      </c>
      <c r="BS201">
        <v>0.15378755998301699</v>
      </c>
      <c r="CH201">
        <v>1.6473396260271</v>
      </c>
      <c r="CL201">
        <v>1.4795762664265399</v>
      </c>
      <c r="CO201">
        <v>3.9625923403085301</v>
      </c>
      <c r="CT201">
        <v>3.4093314602397999</v>
      </c>
      <c r="CV201">
        <v>9.7313024984885494</v>
      </c>
    </row>
    <row r="202" spans="2:100" x14ac:dyDescent="0.25">
      <c r="B202">
        <v>4.3040252895771701E-2</v>
      </c>
      <c r="J202">
        <v>5.7426908025832397E-2</v>
      </c>
      <c r="O202">
        <v>6.5033569136558098E-2</v>
      </c>
      <c r="AH202">
        <v>0.141770445309749</v>
      </c>
      <c r="BD202">
        <v>0.152430145880916</v>
      </c>
      <c r="BI202">
        <v>0.21771722838500199</v>
      </c>
      <c r="BS202">
        <v>0.15378755998301699</v>
      </c>
      <c r="CH202">
        <v>1.66363956592874</v>
      </c>
      <c r="CL202">
        <v>1.49366945710224</v>
      </c>
      <c r="CO202">
        <v>3.9856779893454801</v>
      </c>
      <c r="CT202">
        <v>3.4284391719031402</v>
      </c>
      <c r="CV202">
        <v>9.7621956048387908</v>
      </c>
    </row>
    <row r="203" spans="2:100" x14ac:dyDescent="0.25">
      <c r="B203">
        <v>4.3040252895771701E-2</v>
      </c>
      <c r="J203">
        <v>5.7426908025832397E-2</v>
      </c>
      <c r="O203">
        <v>6.5033569136558098E-2</v>
      </c>
      <c r="AH203">
        <v>0.141770445309749</v>
      </c>
      <c r="BD203">
        <v>0.16580010462710101</v>
      </c>
      <c r="BI203">
        <v>0.22992671381520299</v>
      </c>
      <c r="BS203">
        <v>0.15378755998301699</v>
      </c>
      <c r="CH203">
        <v>1.6800390109151599</v>
      </c>
      <c r="CL203">
        <v>1.5078429997587901</v>
      </c>
      <c r="CO203">
        <v>4.0087829969901696</v>
      </c>
      <c r="CT203">
        <v>3.4475575503412998</v>
      </c>
      <c r="CV203">
        <v>9.7928756983582907</v>
      </c>
    </row>
    <row r="204" spans="2:100" x14ac:dyDescent="0.25">
      <c r="B204">
        <v>4.3040252895771701E-2</v>
      </c>
      <c r="J204">
        <v>5.7426908025832397E-2</v>
      </c>
      <c r="O204">
        <v>6.5033569136558098E-2</v>
      </c>
      <c r="AH204">
        <v>0.141770445309749</v>
      </c>
      <c r="BD204">
        <v>0.179342424650177</v>
      </c>
      <c r="BI204">
        <v>0.242281570011987</v>
      </c>
      <c r="BS204">
        <v>0.15378755998301699</v>
      </c>
      <c r="CH204">
        <v>1.6965382581994299</v>
      </c>
      <c r="CL204">
        <v>1.5220971091228901</v>
      </c>
      <c r="CO204">
        <v>4.0319072419786703</v>
      </c>
      <c r="CT204">
        <v>3.4666865180303201</v>
      </c>
      <c r="CV204">
        <v>9.8233425434890709</v>
      </c>
    </row>
    <row r="205" spans="2:100" x14ac:dyDescent="0.25">
      <c r="B205">
        <v>4.3040252895771701E-2</v>
      </c>
      <c r="J205">
        <v>5.7426908025832397E-2</v>
      </c>
      <c r="O205">
        <v>6.5033569136558098E-2</v>
      </c>
      <c r="AH205">
        <v>0.141770445309749</v>
      </c>
      <c r="BD205">
        <v>0.193057774624046</v>
      </c>
      <c r="BI205">
        <v>0.25478228698078798</v>
      </c>
      <c r="BS205">
        <v>0.15378755998301699</v>
      </c>
      <c r="CH205">
        <v>1.7131376049946201</v>
      </c>
      <c r="CL205">
        <v>1.5364319999212801</v>
      </c>
      <c r="CO205">
        <v>4.0550506030470999</v>
      </c>
      <c r="CT205">
        <v>3.4858259974462298</v>
      </c>
      <c r="CV205">
        <v>9.8535959046731705</v>
      </c>
    </row>
    <row r="206" spans="2:100" x14ac:dyDescent="0.25">
      <c r="B206">
        <v>4.3040252895771701E-2</v>
      </c>
      <c r="J206">
        <v>5.7426908025832397E-2</v>
      </c>
      <c r="O206">
        <v>6.5033569136558098E-2</v>
      </c>
      <c r="AH206">
        <v>0.141770445309749</v>
      </c>
      <c r="BD206">
        <v>0.20694682322260799</v>
      </c>
      <c r="BI206">
        <v>0.26742935472703999</v>
      </c>
      <c r="BS206">
        <v>0.15378755998301699</v>
      </c>
      <c r="CH206">
        <v>1.7298373485137899</v>
      </c>
      <c r="CL206">
        <v>1.5508478868806901</v>
      </c>
      <c r="CO206">
        <v>4.0782129589315401</v>
      </c>
      <c r="CT206">
        <v>3.50497591106509</v>
      </c>
      <c r="CV206">
        <v>9.8836355463526306</v>
      </c>
    </row>
    <row r="207" spans="2:100" x14ac:dyDescent="0.25">
      <c r="B207">
        <v>4.3040252895771701E-2</v>
      </c>
      <c r="J207">
        <v>5.7426908025832397E-2</v>
      </c>
      <c r="O207">
        <v>6.5033569136558098E-2</v>
      </c>
      <c r="AH207">
        <v>0.141770445309749</v>
      </c>
      <c r="BD207">
        <v>0.221010239119764</v>
      </c>
      <c r="BI207">
        <v>0.28022326325617603</v>
      </c>
      <c r="BS207">
        <v>0.15378755998301699</v>
      </c>
      <c r="CH207">
        <v>1.74663778597</v>
      </c>
      <c r="CL207">
        <v>1.56534498472783</v>
      </c>
      <c r="CO207">
        <v>4.10139418836809</v>
      </c>
      <c r="CT207">
        <v>3.5241361813629299</v>
      </c>
      <c r="CV207">
        <v>9.9134612329694605</v>
      </c>
    </row>
    <row r="208" spans="2:100" x14ac:dyDescent="0.25">
      <c r="B208">
        <v>4.3040252895771701E-2</v>
      </c>
      <c r="J208">
        <v>5.7426908025832397E-2</v>
      </c>
      <c r="O208">
        <v>6.5033569136558098E-2</v>
      </c>
      <c r="AH208">
        <v>0.141770445309749</v>
      </c>
      <c r="BD208">
        <v>0.235248690989416</v>
      </c>
      <c r="BI208">
        <v>0.29316450257363202</v>
      </c>
      <c r="BS208">
        <v>0.15378755998301699</v>
      </c>
      <c r="CH208">
        <v>1.76353921457633</v>
      </c>
      <c r="CL208">
        <v>1.5799235081894401</v>
      </c>
      <c r="CO208">
        <v>4.1245941700928404</v>
      </c>
      <c r="CT208">
        <v>3.5433067308158002</v>
      </c>
      <c r="CV208">
        <v>9.9430727289656993</v>
      </c>
    </row>
    <row r="209" spans="2:100" x14ac:dyDescent="0.25">
      <c r="B209">
        <v>4.3040252895771701E-2</v>
      </c>
      <c r="J209">
        <v>5.7426908025832397E-2</v>
      </c>
      <c r="O209">
        <v>6.5033569136558098E-2</v>
      </c>
      <c r="AH209">
        <v>0.141770445309749</v>
      </c>
      <c r="BD209">
        <v>0.249662847505465</v>
      </c>
      <c r="BI209">
        <v>0.306253562684839</v>
      </c>
      <c r="BS209">
        <v>0.15378755998301699</v>
      </c>
      <c r="CH209">
        <v>1.7805419315458499</v>
      </c>
      <c r="CL209">
        <v>1.5945836719922399</v>
      </c>
      <c r="CO209">
        <v>4.1478127828418998</v>
      </c>
      <c r="CT209">
        <v>3.5624874818997401</v>
      </c>
      <c r="CV209">
        <v>9.9724697987833899</v>
      </c>
    </row>
    <row r="210" spans="2:100" x14ac:dyDescent="0.25">
      <c r="B210">
        <v>4.3040252895771701E-2</v>
      </c>
      <c r="J210">
        <v>5.7426908025832397E-2</v>
      </c>
      <c r="O210">
        <v>6.5033569136558098E-2</v>
      </c>
      <c r="AH210">
        <v>0.141770445309749</v>
      </c>
      <c r="BD210">
        <v>0.26425337734181098</v>
      </c>
      <c r="BI210">
        <v>0.31949093359523301</v>
      </c>
      <c r="BS210">
        <v>0.15378755998301699</v>
      </c>
      <c r="CH210">
        <v>1.7976462340916199</v>
      </c>
      <c r="CL210">
        <v>1.6093256908629601</v>
      </c>
      <c r="CO210">
        <v>4.1710499053513503</v>
      </c>
      <c r="CT210">
        <v>3.5816783570907802</v>
      </c>
      <c r="CV210">
        <v>10.001652206864501</v>
      </c>
    </row>
    <row r="211" spans="2:100" x14ac:dyDescent="0.25">
      <c r="B211">
        <v>4.3040252895771701E-2</v>
      </c>
      <c r="J211">
        <v>5.7426908025832397E-2</v>
      </c>
      <c r="O211">
        <v>6.5033569136558098E-2</v>
      </c>
      <c r="AH211">
        <v>0.141770445309749</v>
      </c>
      <c r="BD211">
        <v>0.27902094917235698</v>
      </c>
      <c r="BI211">
        <v>0.332877105310247</v>
      </c>
      <c r="BS211">
        <v>0.15378755998301699</v>
      </c>
      <c r="CH211">
        <v>1.8148524194266999</v>
      </c>
      <c r="CL211">
        <v>1.62414977952831</v>
      </c>
      <c r="CO211">
        <v>4.1943054163572997</v>
      </c>
      <c r="CT211">
        <v>3.6008792788649799</v>
      </c>
      <c r="CV211">
        <v>10.0306197176512</v>
      </c>
    </row>
    <row r="212" spans="2:100" x14ac:dyDescent="0.25">
      <c r="B212">
        <v>4.3040252895771701E-2</v>
      </c>
      <c r="J212">
        <v>5.7426908025832397E-2</v>
      </c>
      <c r="O212">
        <v>6.5033569136558098E-2</v>
      </c>
      <c r="AH212">
        <v>0.141770445309749</v>
      </c>
      <c r="BD212">
        <v>0.293966231671002</v>
      </c>
      <c r="BI212">
        <v>0.34641256783531599</v>
      </c>
      <c r="BS212">
        <v>0.15378755998301699</v>
      </c>
      <c r="CH212">
        <v>1.8321607847641601</v>
      </c>
      <c r="CL212">
        <v>1.63905615271504</v>
      </c>
      <c r="CO212">
        <v>4.2175791945958299</v>
      </c>
      <c r="CT212">
        <v>3.62009016969838</v>
      </c>
      <c r="CV212">
        <v>10.059372095585401</v>
      </c>
    </row>
    <row r="213" spans="2:100" x14ac:dyDescent="0.25">
      <c r="B213">
        <v>4.3040252895771701E-2</v>
      </c>
      <c r="J213">
        <v>5.7426908025832397E-2</v>
      </c>
      <c r="O213">
        <v>6.5033569136558098E-2</v>
      </c>
      <c r="AH213">
        <v>0.141770445309749</v>
      </c>
      <c r="BD213">
        <v>0.30908989351164901</v>
      </c>
      <c r="BI213">
        <v>0.36009781117587197</v>
      </c>
      <c r="BS213">
        <v>0.15378755998301699</v>
      </c>
      <c r="CH213">
        <v>1.8495716273170799</v>
      </c>
      <c r="CL213">
        <v>1.65404502514985</v>
      </c>
      <c r="CO213">
        <v>4.2408711188030503</v>
      </c>
      <c r="CT213">
        <v>3.6393109520669999</v>
      </c>
      <c r="CV213">
        <v>10.087909105109199</v>
      </c>
    </row>
    <row r="214" spans="2:100" x14ac:dyDescent="0.25">
      <c r="B214">
        <v>4.3040252895771701E-2</v>
      </c>
      <c r="J214">
        <v>5.7426908025832397E-2</v>
      </c>
      <c r="O214">
        <v>6.5033569136558098E-2</v>
      </c>
      <c r="AH214">
        <v>0.141770445309749</v>
      </c>
      <c r="BD214">
        <v>0.32439260336819797</v>
      </c>
      <c r="BI214">
        <v>0.37163115104723399</v>
      </c>
      <c r="BS214">
        <v>0.15378755998301699</v>
      </c>
      <c r="CH214">
        <v>1.86708524429851</v>
      </c>
      <c r="CL214">
        <v>1.66911661155949</v>
      </c>
      <c r="CO214">
        <v>4.2641810677150502</v>
      </c>
      <c r="CT214">
        <v>3.6585415484469102</v>
      </c>
      <c r="CV214">
        <v>10.116230510664501</v>
      </c>
    </row>
    <row r="215" spans="2:100" x14ac:dyDescent="0.25">
      <c r="B215">
        <v>4.3040252895771701E-2</v>
      </c>
      <c r="J215">
        <v>5.7426908025832397E-2</v>
      </c>
      <c r="O215">
        <v>6.5033569136558098E-2</v>
      </c>
      <c r="AH215">
        <v>0.141770445309749</v>
      </c>
      <c r="BD215">
        <v>0.33987502991454999</v>
      </c>
      <c r="BI215">
        <v>0.376412612586352</v>
      </c>
      <c r="BS215">
        <v>0.15378755998301699</v>
      </c>
      <c r="CH215">
        <v>1.88470193292152</v>
      </c>
      <c r="CL215">
        <v>1.68427112667066</v>
      </c>
      <c r="CO215">
        <v>4.2875089200679302</v>
      </c>
      <c r="CT215">
        <v>3.6777818813141399</v>
      </c>
      <c r="CV215">
        <v>10.1443360766935</v>
      </c>
    </row>
    <row r="216" spans="2:100" x14ac:dyDescent="0.25">
      <c r="B216">
        <v>4.3040252895771701E-2</v>
      </c>
      <c r="J216">
        <v>5.7426908025832397E-2</v>
      </c>
      <c r="O216">
        <v>6.5033569136558098E-2</v>
      </c>
      <c r="AH216">
        <v>0.141770445309749</v>
      </c>
      <c r="BD216">
        <v>0.35553784182460701</v>
      </c>
      <c r="BI216">
        <v>0.376412612586352</v>
      </c>
      <c r="BS216">
        <v>0.15378755998301699</v>
      </c>
      <c r="CH216">
        <v>1.9024219903991899</v>
      </c>
      <c r="CL216">
        <v>1.6995087852101101</v>
      </c>
      <c r="CO216">
        <v>4.3108545545977703</v>
      </c>
      <c r="CT216">
        <v>3.69703187314472</v>
      </c>
      <c r="CV216">
        <v>10.172225567638099</v>
      </c>
    </row>
    <row r="217" spans="2:100" x14ac:dyDescent="0.25">
      <c r="B217">
        <v>4.3040252895771701E-2</v>
      </c>
      <c r="J217">
        <v>5.7426908025832397E-2</v>
      </c>
      <c r="O217">
        <v>6.5033569136558098E-2</v>
      </c>
      <c r="AH217">
        <v>0.141770445309749</v>
      </c>
      <c r="BD217">
        <v>0.37138170777226898</v>
      </c>
      <c r="BI217">
        <v>0.376412612586352</v>
      </c>
      <c r="BS217">
        <v>0.15378755998301699</v>
      </c>
      <c r="CH217">
        <v>1.9202457139445801</v>
      </c>
      <c r="CL217">
        <v>1.71482980190455</v>
      </c>
      <c r="CO217">
        <v>4.3342178500406803</v>
      </c>
      <c r="CT217">
        <v>3.7162914464147199</v>
      </c>
      <c r="CV217">
        <v>10.1998987479405</v>
      </c>
    </row>
    <row r="218" spans="2:100" x14ac:dyDescent="0.25">
      <c r="B218">
        <v>4.3040252895771701E-2</v>
      </c>
      <c r="J218">
        <v>5.7426908025832397E-2</v>
      </c>
      <c r="O218">
        <v>6.5033569136558098E-2</v>
      </c>
      <c r="AH218">
        <v>0.141770445309749</v>
      </c>
      <c r="BD218">
        <v>0.38180946506986602</v>
      </c>
      <c r="BI218">
        <v>0.376412612586352</v>
      </c>
      <c r="BS218">
        <v>0.15378755998301699</v>
      </c>
      <c r="CH218">
        <v>1.9381734007707501</v>
      </c>
      <c r="CL218">
        <v>1.7302343914806999</v>
      </c>
      <c r="CO218">
        <v>4.3575986851327597</v>
      </c>
      <c r="CT218">
        <v>3.7355605236001601</v>
      </c>
      <c r="CV218">
        <v>10.2273553820425</v>
      </c>
    </row>
    <row r="219" spans="2:100" x14ac:dyDescent="0.25">
      <c r="B219">
        <v>4.3040252895771701E-2</v>
      </c>
      <c r="J219">
        <v>5.7426908025832397E-2</v>
      </c>
      <c r="O219">
        <v>6.5033569136558098E-2</v>
      </c>
      <c r="AH219">
        <v>0.141770445309749</v>
      </c>
      <c r="BD219">
        <v>0.384425218108572</v>
      </c>
      <c r="BI219">
        <v>0.376412612586352</v>
      </c>
      <c r="BS219">
        <v>0.15378755998301699</v>
      </c>
      <c r="CH219">
        <v>1.95620534809077</v>
      </c>
      <c r="CL219">
        <v>1.7457227686653101</v>
      </c>
      <c r="CO219">
        <v>4.3809969386100898</v>
      </c>
      <c r="CT219">
        <v>3.7548390271770802</v>
      </c>
      <c r="CV219">
        <v>10.254595234386301</v>
      </c>
    </row>
    <row r="220" spans="2:100" x14ac:dyDescent="0.25">
      <c r="B220">
        <v>4.3040252895771701E-2</v>
      </c>
      <c r="J220">
        <v>5.7426908025832397E-2</v>
      </c>
      <c r="O220">
        <v>6.5033569136558098E-2</v>
      </c>
      <c r="AH220">
        <v>0.141770445309749</v>
      </c>
      <c r="BD220">
        <v>0.384425218108572</v>
      </c>
      <c r="BI220">
        <v>0.376412612586352</v>
      </c>
      <c r="BS220">
        <v>0.15378755998301699</v>
      </c>
      <c r="CH220">
        <v>1.9743418531177099</v>
      </c>
      <c r="CL220">
        <v>1.76129514818508</v>
      </c>
      <c r="CO220">
        <v>4.4044124892087799</v>
      </c>
      <c r="CT220">
        <v>3.7741268796215399</v>
      </c>
      <c r="CV220">
        <v>10.2816180694139</v>
      </c>
    </row>
    <row r="221" spans="2:100" x14ac:dyDescent="0.25">
      <c r="B221">
        <v>4.3040252895771701E-2</v>
      </c>
      <c r="J221">
        <v>5.7426908025832397E-2</v>
      </c>
      <c r="O221">
        <v>6.5033569136558098E-2</v>
      </c>
      <c r="AH221">
        <v>0.141770445309749</v>
      </c>
      <c r="BD221">
        <v>0.384425218108572</v>
      </c>
      <c r="BI221">
        <v>0.376412612586352</v>
      </c>
      <c r="BS221">
        <v>0.15378755998301699</v>
      </c>
      <c r="CH221">
        <v>1.9925832130646299</v>
      </c>
      <c r="CL221">
        <v>1.77695174476675</v>
      </c>
      <c r="CO221">
        <v>4.4278452156649202</v>
      </c>
      <c r="CT221">
        <v>3.7934240034095699</v>
      </c>
      <c r="CV221">
        <v>10.308423651567299</v>
      </c>
    </row>
    <row r="222" spans="2:100" x14ac:dyDescent="0.25">
      <c r="B222">
        <v>4.3040252895771701E-2</v>
      </c>
      <c r="J222">
        <v>5.7426908025832397E-2</v>
      </c>
      <c r="O222">
        <v>6.5033569136558098E-2</v>
      </c>
      <c r="AH222">
        <v>0.141770445309749</v>
      </c>
      <c r="BD222">
        <v>0.384425218108572</v>
      </c>
      <c r="BI222">
        <v>0.376412612586352</v>
      </c>
      <c r="BS222">
        <v>0.15378755998301699</v>
      </c>
      <c r="CH222">
        <v>2.0109297251445999</v>
      </c>
      <c r="CL222">
        <v>1.7926927731370501</v>
      </c>
      <c r="CO222">
        <v>4.4512949967145996</v>
      </c>
      <c r="CT222">
        <v>3.8127303210172099</v>
      </c>
      <c r="CV222">
        <v>10.3350117452886</v>
      </c>
    </row>
    <row r="223" spans="2:100" x14ac:dyDescent="0.25">
      <c r="B223">
        <v>4.3040252895771701E-2</v>
      </c>
      <c r="J223">
        <v>5.7426908025832397E-2</v>
      </c>
      <c r="O223">
        <v>6.5033569136558098E-2</v>
      </c>
      <c r="AH223">
        <v>0.141770445309749</v>
      </c>
      <c r="BD223">
        <v>0.384425218108572</v>
      </c>
      <c r="BI223">
        <v>0.376412612586352</v>
      </c>
      <c r="BS223">
        <v>0.15378755998301699</v>
      </c>
      <c r="CH223">
        <v>2.0293816865707002</v>
      </c>
      <c r="CL223">
        <v>1.8085184480226899</v>
      </c>
      <c r="CO223">
        <v>4.4747617110939197</v>
      </c>
      <c r="CT223">
        <v>3.83204575492051</v>
      </c>
      <c r="CV223">
        <v>10.361382115019699</v>
      </c>
    </row>
    <row r="224" spans="2:100" x14ac:dyDescent="0.25">
      <c r="B224">
        <v>4.3040252895771701E-2</v>
      </c>
      <c r="J224">
        <v>5.7426908025832397E-2</v>
      </c>
      <c r="O224">
        <v>6.5033569136558098E-2</v>
      </c>
      <c r="AH224">
        <v>0.141770445309749</v>
      </c>
      <c r="BD224">
        <v>0.384425218108572</v>
      </c>
      <c r="BI224">
        <v>0.376412612586352</v>
      </c>
      <c r="BS224">
        <v>0.15378755998301699</v>
      </c>
      <c r="CH224">
        <v>2.0479393945559798</v>
      </c>
      <c r="CL224">
        <v>1.8244289841504</v>
      </c>
      <c r="CO224">
        <v>4.4982452375389803</v>
      </c>
      <c r="CT224">
        <v>3.8513702275955</v>
      </c>
      <c r="CV224">
        <v>10.3875345252027</v>
      </c>
    </row>
    <row r="225" spans="2:100" x14ac:dyDescent="0.25">
      <c r="B225">
        <v>4.3040252895771701E-2</v>
      </c>
      <c r="J225">
        <v>5.7426908025832397E-2</v>
      </c>
      <c r="O225">
        <v>6.5033569136558098E-2</v>
      </c>
      <c r="AH225">
        <v>0.141770445309749</v>
      </c>
      <c r="BD225">
        <v>0.384425218108572</v>
      </c>
      <c r="BI225">
        <v>0.376412612586352</v>
      </c>
      <c r="BS225">
        <v>0.15378755998301699</v>
      </c>
      <c r="CH225">
        <v>2.0666031463135099</v>
      </c>
      <c r="CL225">
        <v>1.8404245962469099</v>
      </c>
      <c r="CO225">
        <v>4.5217454547858704</v>
      </c>
      <c r="CT225">
        <v>3.87070366151824</v>
      </c>
      <c r="CV225">
        <v>10.413468740279701</v>
      </c>
    </row>
    <row r="226" spans="2:100" x14ac:dyDescent="0.25">
      <c r="B226">
        <v>4.3040252895771701E-2</v>
      </c>
      <c r="J226">
        <v>5.7426908025832397E-2</v>
      </c>
      <c r="O226">
        <v>6.5033569136558098E-2</v>
      </c>
      <c r="AH226">
        <v>0.141770445309749</v>
      </c>
      <c r="BD226">
        <v>0.384425218108572</v>
      </c>
      <c r="BI226">
        <v>0.376412612586352</v>
      </c>
      <c r="BS226">
        <v>0.15378755998301699</v>
      </c>
      <c r="CH226">
        <v>2.0853732390563602</v>
      </c>
      <c r="CL226">
        <v>1.85650549903895</v>
      </c>
      <c r="CO226">
        <v>4.5452622415706898</v>
      </c>
      <c r="CT226">
        <v>3.8900459791647601</v>
      </c>
      <c r="CV226">
        <v>10.4391845246926</v>
      </c>
    </row>
    <row r="227" spans="2:100" x14ac:dyDescent="0.25">
      <c r="B227">
        <v>4.3040252895771701E-2</v>
      </c>
      <c r="J227">
        <v>5.7426908025832397E-2</v>
      </c>
      <c r="O227">
        <v>6.5033569136558098E-2</v>
      </c>
      <c r="AH227">
        <v>0.141770445309749</v>
      </c>
      <c r="BD227">
        <v>0.384425218108572</v>
      </c>
      <c r="BI227">
        <v>0.376412612586352</v>
      </c>
      <c r="BS227">
        <v>0.15378755998301699</v>
      </c>
      <c r="CH227">
        <v>2.1042499699975998</v>
      </c>
      <c r="CL227">
        <v>1.8726719072532301</v>
      </c>
      <c r="CO227">
        <v>4.5687954766295302</v>
      </c>
      <c r="CT227">
        <v>3.9093971030110999</v>
      </c>
      <c r="CV227">
        <v>10.4646816428835</v>
      </c>
    </row>
    <row r="228" spans="2:100" x14ac:dyDescent="0.25">
      <c r="B228">
        <v>4.3040252895771701E-2</v>
      </c>
      <c r="J228">
        <v>5.7426908025832397E-2</v>
      </c>
      <c r="O228">
        <v>6.5033569136558098E-2</v>
      </c>
      <c r="AH228">
        <v>0.141770445309749</v>
      </c>
      <c r="BD228">
        <v>0.384425218108572</v>
      </c>
      <c r="BI228">
        <v>0.376412612586352</v>
      </c>
      <c r="BS228">
        <v>0.15378755998301699</v>
      </c>
      <c r="CH228">
        <v>2.1232336363502902</v>
      </c>
      <c r="CL228">
        <v>1.88892403561649</v>
      </c>
      <c r="CO228">
        <v>4.5923450386984896</v>
      </c>
      <c r="CT228">
        <v>3.9287569555333102</v>
      </c>
      <c r="CV228">
        <v>10.489959859294499</v>
      </c>
    </row>
    <row r="229" spans="2:100" x14ac:dyDescent="0.25">
      <c r="B229">
        <v>4.3040252895771701E-2</v>
      </c>
      <c r="J229">
        <v>5.7426908025832397E-2</v>
      </c>
      <c r="O229">
        <v>6.5033569136558098E-2</v>
      </c>
      <c r="AH229">
        <v>0.141770445309749</v>
      </c>
      <c r="BD229">
        <v>0.384425218108572</v>
      </c>
      <c r="BI229">
        <v>0.376412612586352</v>
      </c>
      <c r="BS229">
        <v>0.15378755998301699</v>
      </c>
      <c r="CH229">
        <v>2.1423245353275</v>
      </c>
      <c r="CL229">
        <v>1.9052620988554601</v>
      </c>
      <c r="CO229">
        <v>4.6159108065136696</v>
      </c>
      <c r="CT229">
        <v>3.94812545920743</v>
      </c>
      <c r="CV229">
        <v>10.515018938367501</v>
      </c>
    </row>
    <row r="230" spans="2:100" x14ac:dyDescent="0.25">
      <c r="B230">
        <v>4.3040252895771701E-2</v>
      </c>
      <c r="J230">
        <v>5.7426908025832397E-2</v>
      </c>
      <c r="O230">
        <v>6.5033569136558098E-2</v>
      </c>
      <c r="AH230">
        <v>0.141770445309749</v>
      </c>
      <c r="BD230">
        <v>0.384425218108572</v>
      </c>
      <c r="BI230">
        <v>0.376412612586352</v>
      </c>
      <c r="BS230">
        <v>0.15378755998301699</v>
      </c>
      <c r="CH230">
        <v>2.1615229641422999</v>
      </c>
      <c r="CL230">
        <v>1.9216863116968399</v>
      </c>
      <c r="CO230">
        <v>4.6394926588111502</v>
      </c>
      <c r="CT230">
        <v>3.9675025365095</v>
      </c>
      <c r="CV230">
        <v>10.5398586445446</v>
      </c>
    </row>
    <row r="231" spans="2:100" x14ac:dyDescent="0.25">
      <c r="B231">
        <v>4.3040252895771701E-2</v>
      </c>
      <c r="J231">
        <v>5.7426908025832397E-2</v>
      </c>
      <c r="O231">
        <v>6.5033569136558098E-2</v>
      </c>
      <c r="AH231">
        <v>0.141770445309749</v>
      </c>
      <c r="BD231">
        <v>0.384425218108572</v>
      </c>
      <c r="BI231">
        <v>0.376412612586352</v>
      </c>
      <c r="BS231">
        <v>0.15378755998301699</v>
      </c>
      <c r="CH231">
        <v>2.1808292200077499</v>
      </c>
      <c r="CL231">
        <v>1.93819688886738</v>
      </c>
      <c r="CO231">
        <v>4.66309047432705</v>
      </c>
      <c r="CT231">
        <v>3.9868881099155602</v>
      </c>
      <c r="CV231">
        <v>10.5644787422678</v>
      </c>
    </row>
    <row r="232" spans="2:100" x14ac:dyDescent="0.25">
      <c r="B232">
        <v>4.3040252895771701E-2</v>
      </c>
      <c r="J232">
        <v>5.7426908025832397E-2</v>
      </c>
      <c r="O232">
        <v>6.5033569136558098E-2</v>
      </c>
      <c r="AH232">
        <v>0.141770445309749</v>
      </c>
      <c r="BD232">
        <v>0.384425218108572</v>
      </c>
      <c r="BI232">
        <v>0.376412612586352</v>
      </c>
      <c r="BS232">
        <v>0.15378755998301699</v>
      </c>
      <c r="CH232">
        <v>2.2002436001369299</v>
      </c>
      <c r="CL232">
        <v>1.9547940450937999</v>
      </c>
      <c r="CO232">
        <v>4.6867041317974403</v>
      </c>
      <c r="CT232">
        <v>4.0062821019016503</v>
      </c>
      <c r="CV232">
        <v>10.588878995979201</v>
      </c>
    </row>
    <row r="233" spans="2:100" x14ac:dyDescent="0.25">
      <c r="B233">
        <v>4.3040252895771701E-2</v>
      </c>
      <c r="J233">
        <v>5.7426908025832397E-2</v>
      </c>
      <c r="O233">
        <v>6.5033569136558098E-2</v>
      </c>
      <c r="AH233">
        <v>0.141770445309749</v>
      </c>
      <c r="BD233">
        <v>0.384425218108572</v>
      </c>
      <c r="BI233">
        <v>0.376412612586352</v>
      </c>
      <c r="BS233">
        <v>0.15378755998301699</v>
      </c>
      <c r="CH233">
        <v>2.21976640174289</v>
      </c>
      <c r="CL233">
        <v>1.9714779951028101</v>
      </c>
      <c r="CO233">
        <v>4.7103335099584296</v>
      </c>
      <c r="CT233">
        <v>4.0256844349438197</v>
      </c>
      <c r="CV233">
        <v>10.613059170120801</v>
      </c>
    </row>
    <row r="234" spans="2:100" x14ac:dyDescent="0.25">
      <c r="B234">
        <v>4.3040252895771701E-2</v>
      </c>
      <c r="J234">
        <v>5.7426908025832397E-2</v>
      </c>
      <c r="O234">
        <v>6.5033569136558098E-2</v>
      </c>
      <c r="AH234">
        <v>0.141770445309749</v>
      </c>
      <c r="BD234">
        <v>0.384425218108572</v>
      </c>
      <c r="BI234">
        <v>0.376412612586352</v>
      </c>
      <c r="BS234">
        <v>0.15378755998301699</v>
      </c>
      <c r="CH234">
        <v>2.2393979220386999</v>
      </c>
      <c r="CL234">
        <v>1.9882489536211601</v>
      </c>
      <c r="CO234">
        <v>4.7339784875461204</v>
      </c>
      <c r="CT234">
        <v>4.0450950315181098</v>
      </c>
      <c r="CV234">
        <v>10.637019029134599</v>
      </c>
    </row>
    <row r="235" spans="2:100" x14ac:dyDescent="0.25">
      <c r="B235">
        <v>4.3040252895771701E-2</v>
      </c>
      <c r="J235">
        <v>5.7426908025832397E-2</v>
      </c>
      <c r="O235">
        <v>6.5033569136558098E-2</v>
      </c>
      <c r="AH235">
        <v>0.141770445309749</v>
      </c>
      <c r="BD235">
        <v>0.384425218108572</v>
      </c>
      <c r="BI235">
        <v>0.376412612586352</v>
      </c>
      <c r="BS235">
        <v>0.15378755998301699</v>
      </c>
      <c r="CH235">
        <v>2.2591384582374299</v>
      </c>
      <c r="CL235">
        <v>2.0051071353755598</v>
      </c>
      <c r="CO235">
        <v>4.7576389432965902</v>
      </c>
      <c r="CT235">
        <v>4.0645138141005601</v>
      </c>
      <c r="CV235">
        <v>10.6607583374626</v>
      </c>
    </row>
    <row r="236" spans="2:100" x14ac:dyDescent="0.25">
      <c r="B236">
        <v>4.3040252895771701E-2</v>
      </c>
      <c r="J236">
        <v>5.7426908025832397E-2</v>
      </c>
      <c r="O236">
        <v>6.5033569136558098E-2</v>
      </c>
      <c r="AH236">
        <v>0.141770445309749</v>
      </c>
      <c r="BD236">
        <v>0.384425218108572</v>
      </c>
      <c r="BI236">
        <v>0.376412612586352</v>
      </c>
      <c r="BS236">
        <v>0.15378755998301699</v>
      </c>
      <c r="CH236">
        <v>2.2789883075521602</v>
      </c>
      <c r="CL236">
        <v>2.0220527550927399</v>
      </c>
      <c r="CO236">
        <v>4.7813147559459503</v>
      </c>
      <c r="CT236">
        <v>4.0839407051672101</v>
      </c>
      <c r="CV236">
        <v>10.6842768595469</v>
      </c>
    </row>
    <row r="237" spans="2:100" x14ac:dyDescent="0.25">
      <c r="B237">
        <v>4.3040252895771701E-2</v>
      </c>
      <c r="J237">
        <v>5.7426908025832397E-2</v>
      </c>
      <c r="O237">
        <v>6.5033569136558098E-2</v>
      </c>
      <c r="AH237">
        <v>0.141770445309749</v>
      </c>
      <c r="BD237">
        <v>0.384425218108572</v>
      </c>
      <c r="BI237">
        <v>0.376412612586352</v>
      </c>
      <c r="BS237">
        <v>0.15378755998301699</v>
      </c>
      <c r="CH237">
        <v>2.29894776719593</v>
      </c>
      <c r="CL237">
        <v>2.0390860274994198</v>
      </c>
      <c r="CO237">
        <v>4.8050058042302899</v>
      </c>
      <c r="CT237">
        <v>4.1033756271941</v>
      </c>
      <c r="CV237">
        <v>10.7075743598296</v>
      </c>
    </row>
    <row r="238" spans="2:100" x14ac:dyDescent="0.25">
      <c r="B238">
        <v>4.3040252895771701E-2</v>
      </c>
      <c r="J238">
        <v>5.7426908025832397E-2</v>
      </c>
      <c r="O238">
        <v>6.5033569136558098E-2</v>
      </c>
      <c r="AH238">
        <v>0.141770445309749</v>
      </c>
      <c r="BD238">
        <v>0.384425218108572</v>
      </c>
      <c r="BI238">
        <v>0.376412612586352</v>
      </c>
      <c r="BS238">
        <v>0.15378755998301699</v>
      </c>
      <c r="CH238">
        <v>2.3190171343818302</v>
      </c>
      <c r="CL238">
        <v>2.0562071673223401</v>
      </c>
      <c r="CO238">
        <v>4.8287119668856997</v>
      </c>
      <c r="CT238">
        <v>4.1228185026572799</v>
      </c>
      <c r="CV238">
        <v>10.730650602752499</v>
      </c>
    </row>
    <row r="239" spans="2:100" x14ac:dyDescent="0.25">
      <c r="B239">
        <v>4.3040252895771701E-2</v>
      </c>
      <c r="J239">
        <v>5.7426908025832397E-2</v>
      </c>
      <c r="O239">
        <v>6.5033569136558098E-2</v>
      </c>
      <c r="AH239">
        <v>0.141770445309749</v>
      </c>
      <c r="BD239">
        <v>0.384425218108572</v>
      </c>
      <c r="BI239">
        <v>0.376412612586352</v>
      </c>
      <c r="BS239">
        <v>0.15378755998301699</v>
      </c>
      <c r="CH239">
        <v>2.33919670632292</v>
      </c>
      <c r="CL239">
        <v>2.07341638928821</v>
      </c>
      <c r="CO239">
        <v>4.8524331226482902</v>
      </c>
      <c r="CT239">
        <v>4.1422692540327901</v>
      </c>
      <c r="CV239">
        <v>10.7535053527579</v>
      </c>
    </row>
    <row r="240" spans="2:100" x14ac:dyDescent="0.25">
      <c r="B240">
        <v>4.3040252895771701E-2</v>
      </c>
      <c r="J240">
        <v>5.7426908025832397E-2</v>
      </c>
      <c r="O240">
        <v>6.5033569136558098E-2</v>
      </c>
      <c r="AH240">
        <v>0.141770445309749</v>
      </c>
      <c r="BD240">
        <v>0.384425218108572</v>
      </c>
      <c r="BI240">
        <v>0.376412612586352</v>
      </c>
      <c r="BS240">
        <v>0.15378755998301699</v>
      </c>
      <c r="CH240">
        <v>2.3594867802322601</v>
      </c>
      <c r="CL240">
        <v>2.0907139081237598</v>
      </c>
      <c r="CO240">
        <v>4.8761691502541398</v>
      </c>
      <c r="CT240">
        <v>4.1617278037966701</v>
      </c>
      <c r="CV240">
        <v>10.7761383742876</v>
      </c>
    </row>
    <row r="241" spans="2:100" x14ac:dyDescent="0.25">
      <c r="B241">
        <v>4.3040252895771701E-2</v>
      </c>
      <c r="J241">
        <v>5.7426908025832397E-2</v>
      </c>
      <c r="O241">
        <v>6.5033569136558098E-2</v>
      </c>
      <c r="AH241">
        <v>0.141770445309749</v>
      </c>
      <c r="BD241">
        <v>0.384425218108572</v>
      </c>
      <c r="BI241">
        <v>0.376412612586352</v>
      </c>
      <c r="BS241">
        <v>0.15378755998301699</v>
      </c>
      <c r="CH241">
        <v>2.3798876533229198</v>
      </c>
      <c r="CL241">
        <v>2.10809993855572</v>
      </c>
      <c r="CO241">
        <v>4.8999199284393598</v>
      </c>
      <c r="CT241">
        <v>4.18119407442496</v>
      </c>
      <c r="CV241">
        <v>10.798549431783799</v>
      </c>
    </row>
    <row r="242" spans="2:100" x14ac:dyDescent="0.25">
      <c r="B242">
        <v>4.3040252895771701E-2</v>
      </c>
      <c r="J242">
        <v>5.7426908025832397E-2</v>
      </c>
      <c r="O242">
        <v>6.5033569136558098E-2</v>
      </c>
      <c r="AH242">
        <v>0.141770445309749</v>
      </c>
      <c r="BD242">
        <v>0.384425218108572</v>
      </c>
      <c r="BI242">
        <v>0.376412612586352</v>
      </c>
      <c r="BS242">
        <v>0.15378755998301699</v>
      </c>
      <c r="CH242">
        <v>2.40039962280798</v>
      </c>
      <c r="CL242">
        <v>2.1255746953108101</v>
      </c>
      <c r="CO242">
        <v>4.9236853359400303</v>
      </c>
      <c r="CT242">
        <v>4.2006679883937101</v>
      </c>
      <c r="CV242">
        <v>10.8207382896884</v>
      </c>
    </row>
    <row r="243" spans="2:100" x14ac:dyDescent="0.25">
      <c r="B243">
        <v>4.3040252895771701E-2</v>
      </c>
      <c r="J243">
        <v>5.7426908025832397E-2</v>
      </c>
      <c r="O243">
        <v>6.5033569136558098E-2</v>
      </c>
      <c r="AH243">
        <v>0.141770445309749</v>
      </c>
      <c r="BD243">
        <v>0.384425218108572</v>
      </c>
      <c r="BI243">
        <v>0.376412612586352</v>
      </c>
      <c r="BS243">
        <v>0.15378755998301699</v>
      </c>
      <c r="CH243">
        <v>2.4210229859004899</v>
      </c>
      <c r="CL243">
        <v>2.1431383931157599</v>
      </c>
      <c r="CO243">
        <v>4.9474652514922601</v>
      </c>
      <c r="CT243">
        <v>4.22014946817895</v>
      </c>
      <c r="CV243">
        <v>10.842704712443499</v>
      </c>
    </row>
    <row r="244" spans="2:100" x14ac:dyDescent="0.25">
      <c r="B244">
        <v>4.3040252895771701E-2</v>
      </c>
      <c r="J244">
        <v>5.7426908025832397E-2</v>
      </c>
      <c r="O244">
        <v>6.5033569136558098E-2</v>
      </c>
      <c r="AH244">
        <v>0.141770445309749</v>
      </c>
      <c r="BD244">
        <v>0.384425218108572</v>
      </c>
      <c r="BI244">
        <v>0.376412612586352</v>
      </c>
      <c r="BS244">
        <v>0.15378755998301699</v>
      </c>
      <c r="CH244">
        <v>2.4417580398135201</v>
      </c>
      <c r="CL244">
        <v>2.1607912466972898</v>
      </c>
      <c r="CO244">
        <v>4.97125955383214</v>
      </c>
      <c r="CT244">
        <v>4.2396384362567296</v>
      </c>
      <c r="CV244">
        <v>10.864448464491099</v>
      </c>
    </row>
    <row r="245" spans="2:100" x14ac:dyDescent="0.25">
      <c r="B245">
        <v>4.3040252895771701E-2</v>
      </c>
      <c r="J245">
        <v>5.7426908025832397E-2</v>
      </c>
      <c r="O245">
        <v>6.5033569136558098E-2</v>
      </c>
      <c r="AH245">
        <v>0.141770445309749</v>
      </c>
      <c r="BD245">
        <v>0.384425218108572</v>
      </c>
      <c r="BI245">
        <v>0.376412612586352</v>
      </c>
      <c r="BS245">
        <v>0.15378755998301699</v>
      </c>
      <c r="CH245">
        <v>2.4626050817601399</v>
      </c>
      <c r="CL245">
        <v>2.17853347078213</v>
      </c>
      <c r="CO245">
        <v>4.9950681216957697</v>
      </c>
      <c r="CT245">
        <v>4.2591348151030903</v>
      </c>
      <c r="CV245">
        <v>10.885969310273399</v>
      </c>
    </row>
    <row r="246" spans="2:100" x14ac:dyDescent="0.25">
      <c r="B246">
        <v>4.3040252895771701E-2</v>
      </c>
      <c r="J246">
        <v>5.7426908025832397E-2</v>
      </c>
      <c r="O246">
        <v>6.5033569136558098E-2</v>
      </c>
      <c r="AH246">
        <v>0.141770445309749</v>
      </c>
      <c r="BD246">
        <v>0.384425218108572</v>
      </c>
      <c r="BI246">
        <v>0.376412612586352</v>
      </c>
      <c r="BS246">
        <v>0.15378755998301699</v>
      </c>
      <c r="CH246">
        <v>2.4835644089534199</v>
      </c>
      <c r="CL246">
        <v>2.1963652800970102</v>
      </c>
      <c r="CO246">
        <v>5.0188908338192304</v>
      </c>
      <c r="CT246">
        <v>4.2786385271940697</v>
      </c>
      <c r="CV246">
        <v>10.907267014232101</v>
      </c>
    </row>
    <row r="247" spans="2:100" x14ac:dyDescent="0.25">
      <c r="B247">
        <v>4.3040252895771701E-2</v>
      </c>
      <c r="J247">
        <v>5.7426908025832397E-2</v>
      </c>
      <c r="O247">
        <v>6.5033569136558098E-2</v>
      </c>
      <c r="AH247">
        <v>0.141770445309749</v>
      </c>
      <c r="BD247">
        <v>0.384425218108572</v>
      </c>
      <c r="BI247">
        <v>0.376412612586352</v>
      </c>
      <c r="BS247">
        <v>0.15378755998301699</v>
      </c>
      <c r="CH247">
        <v>2.50463631860642</v>
      </c>
      <c r="CL247">
        <v>2.21428688936864</v>
      </c>
      <c r="CO247">
        <v>5.0427275689386297</v>
      </c>
      <c r="CT247">
        <v>4.2981494950057204</v>
      </c>
      <c r="CV247">
        <v>10.928341340809601</v>
      </c>
    </row>
    <row r="248" spans="2:100" x14ac:dyDescent="0.25">
      <c r="B248">
        <v>4.3040252895771701E-2</v>
      </c>
      <c r="J248">
        <v>5.7426908025832397E-2</v>
      </c>
      <c r="O248">
        <v>6.5033569136558098E-2</v>
      </c>
      <c r="AH248">
        <v>0.141770445309749</v>
      </c>
      <c r="BD248">
        <v>0.384425218108572</v>
      </c>
      <c r="BI248">
        <v>0.376412612586352</v>
      </c>
      <c r="BS248">
        <v>0.15378755998301699</v>
      </c>
      <c r="CH248">
        <v>2.5258211079322099</v>
      </c>
      <c r="CL248">
        <v>2.2322985133237601</v>
      </c>
      <c r="CO248">
        <v>5.0665782057900701</v>
      </c>
      <c r="CT248">
        <v>4.3176676410140802</v>
      </c>
      <c r="CV248">
        <v>10.9491920544476</v>
      </c>
    </row>
    <row r="249" spans="2:100" x14ac:dyDescent="0.25">
      <c r="B249">
        <v>4.3040252895771701E-2</v>
      </c>
      <c r="J249">
        <v>5.7426908025832397E-2</v>
      </c>
      <c r="O249">
        <v>6.5033569136558098E-2</v>
      </c>
      <c r="AH249">
        <v>0.141770445309749</v>
      </c>
      <c r="BD249">
        <v>0.384425218108572</v>
      </c>
      <c r="BI249">
        <v>0.376412612586352</v>
      </c>
      <c r="BS249">
        <v>0.15378755998301699</v>
      </c>
      <c r="CH249">
        <v>2.5471190741438599</v>
      </c>
      <c r="CL249">
        <v>2.2504003666890999</v>
      </c>
      <c r="CO249">
        <v>5.09044262310963</v>
      </c>
      <c r="CT249">
        <v>4.3371928876951804</v>
      </c>
      <c r="CV249">
        <v>10.9698189195884</v>
      </c>
    </row>
    <row r="250" spans="2:100" x14ac:dyDescent="0.25">
      <c r="B250">
        <v>4.3040252895771701E-2</v>
      </c>
      <c r="J250">
        <v>5.7426908025832397E-2</v>
      </c>
      <c r="O250">
        <v>6.5033569136558098E-2</v>
      </c>
      <c r="AH250">
        <v>0.141770445309749</v>
      </c>
      <c r="BD250">
        <v>0.384425218108572</v>
      </c>
      <c r="BI250">
        <v>0.376412612586352</v>
      </c>
      <c r="BS250">
        <v>0.15378755998301699</v>
      </c>
      <c r="CH250">
        <v>2.5685305144544301</v>
      </c>
      <c r="CL250">
        <v>2.2685926641913601</v>
      </c>
      <c r="CO250">
        <v>5.1143206996334198</v>
      </c>
      <c r="CT250">
        <v>4.3567251575250703</v>
      </c>
      <c r="CV250">
        <v>10.9902217006738</v>
      </c>
    </row>
    <row r="251" spans="2:100" x14ac:dyDescent="0.25">
      <c r="B251">
        <v>4.3040252895771701E-2</v>
      </c>
      <c r="J251">
        <v>5.7426908025832397E-2</v>
      </c>
      <c r="O251">
        <v>6.5033569136558098E-2</v>
      </c>
      <c r="AH251">
        <v>0.141770445309749</v>
      </c>
      <c r="BD251">
        <v>0.384425218108572</v>
      </c>
      <c r="BI251">
        <v>0.376412612586352</v>
      </c>
      <c r="BS251">
        <v>0.15378755998301699</v>
      </c>
      <c r="CH251">
        <v>2.5900557260769901</v>
      </c>
      <c r="CL251">
        <v>2.2868756205572902</v>
      </c>
      <c r="CO251">
        <v>5.1382123140975198</v>
      </c>
      <c r="CT251">
        <v>4.3762643729797901</v>
      </c>
      <c r="CV251">
        <v>11.010400162146</v>
      </c>
    </row>
    <row r="252" spans="2:100" x14ac:dyDescent="0.25">
      <c r="B252">
        <v>4.3040252895771701E-2</v>
      </c>
      <c r="J252">
        <v>5.7426908025832397E-2</v>
      </c>
      <c r="O252">
        <v>6.5033569136558098E-2</v>
      </c>
      <c r="AH252">
        <v>0.141770445309749</v>
      </c>
      <c r="BD252">
        <v>0.384425218108572</v>
      </c>
      <c r="BI252">
        <v>0.376412612586352</v>
      </c>
      <c r="BS252">
        <v>0.15378755998301699</v>
      </c>
      <c r="CH252">
        <v>2.6116950062246098</v>
      </c>
      <c r="CL252">
        <v>2.3052494505136099</v>
      </c>
      <c r="CO252">
        <v>5.1621173452380402</v>
      </c>
      <c r="CT252">
        <v>4.3958104565353899</v>
      </c>
      <c r="CV252">
        <v>11.030354068447</v>
      </c>
    </row>
    <row r="253" spans="2:100" x14ac:dyDescent="0.25">
      <c r="B253">
        <v>4.3040252895771701E-2</v>
      </c>
      <c r="J253">
        <v>5.7426908025832397E-2</v>
      </c>
      <c r="O253">
        <v>6.5033569136558098E-2</v>
      </c>
      <c r="AH253">
        <v>0.141770445309749</v>
      </c>
      <c r="BD253">
        <v>0.384425218108572</v>
      </c>
      <c r="BI253">
        <v>0.376412612586352</v>
      </c>
      <c r="BS253">
        <v>0.15378755998301699</v>
      </c>
      <c r="CH253">
        <v>2.6334486521103599</v>
      </c>
      <c r="CL253">
        <v>2.3237143687870399</v>
      </c>
      <c r="CO253">
        <v>5.18603567179108</v>
      </c>
      <c r="CT253">
        <v>4.4153633306679101</v>
      </c>
      <c r="CV253">
        <v>11.0500831840187</v>
      </c>
    </row>
    <row r="254" spans="2:100" x14ac:dyDescent="0.25">
      <c r="B254">
        <v>4.3040252895771701E-2</v>
      </c>
      <c r="J254">
        <v>5.7426908025832397E-2</v>
      </c>
      <c r="O254">
        <v>6.5033569136558098E-2</v>
      </c>
      <c r="AH254">
        <v>0.141770445309749</v>
      </c>
      <c r="BD254">
        <v>0.384425218108572</v>
      </c>
      <c r="BI254">
        <v>0.376412612586352</v>
      </c>
      <c r="BS254">
        <v>0.15378755998301699</v>
      </c>
      <c r="CH254">
        <v>2.6553169609472902</v>
      </c>
      <c r="CL254">
        <v>2.3422705901043099</v>
      </c>
      <c r="CO254">
        <v>5.2099671724927203</v>
      </c>
      <c r="CT254">
        <v>4.4349229178533802</v>
      </c>
      <c r="CV254">
        <v>11.0695872733033</v>
      </c>
    </row>
    <row r="255" spans="2:100" x14ac:dyDescent="0.25">
      <c r="B255">
        <v>4.3040252895771701E-2</v>
      </c>
      <c r="J255">
        <v>5.7426908025832397E-2</v>
      </c>
      <c r="O255">
        <v>6.5033569136558098E-2</v>
      </c>
      <c r="AH255">
        <v>0.141770445309749</v>
      </c>
      <c r="BD255">
        <v>0.384425218108572</v>
      </c>
      <c r="BI255">
        <v>0.376412612586352</v>
      </c>
      <c r="BS255">
        <v>0.15378755998301699</v>
      </c>
      <c r="CH255">
        <v>2.6773002299484898</v>
      </c>
      <c r="CL255">
        <v>2.3609183291921498</v>
      </c>
      <c r="CO255">
        <v>5.23391172607906</v>
      </c>
      <c r="CT255">
        <v>4.4544891405678602</v>
      </c>
      <c r="CV255">
        <v>11.0888661007428</v>
      </c>
    </row>
    <row r="256" spans="2:100" x14ac:dyDescent="0.25">
      <c r="B256">
        <v>4.3040252895771701E-2</v>
      </c>
      <c r="J256">
        <v>5.7426908025832397E-2</v>
      </c>
      <c r="O256">
        <v>6.5033569136558098E-2</v>
      </c>
      <c r="AH256">
        <v>0.141770445309749</v>
      </c>
      <c r="BD256">
        <v>0.384425218108572</v>
      </c>
      <c r="BI256">
        <v>0.376412612586352</v>
      </c>
      <c r="BS256">
        <v>0.15378755998301699</v>
      </c>
      <c r="CH256">
        <v>2.6993987563270099</v>
      </c>
      <c r="CL256">
        <v>2.3796578007772702</v>
      </c>
      <c r="CO256">
        <v>5.2578692112861898</v>
      </c>
      <c r="CT256">
        <v>4.4740619212873698</v>
      </c>
      <c r="CV256">
        <v>11.1079194307792</v>
      </c>
    </row>
    <row r="257" spans="2:100" x14ac:dyDescent="0.25">
      <c r="B257">
        <v>4.3040252895771701E-2</v>
      </c>
      <c r="J257">
        <v>5.7426908025832397E-2</v>
      </c>
      <c r="O257">
        <v>6.5033569136558098E-2</v>
      </c>
      <c r="AH257">
        <v>0.141770445309749</v>
      </c>
      <c r="BD257">
        <v>0.384425218108572</v>
      </c>
      <c r="BI257">
        <v>0.376412612586352</v>
      </c>
      <c r="BS257">
        <v>0.15378755998301699</v>
      </c>
      <c r="CH257">
        <v>2.7216128372959201</v>
      </c>
      <c r="CL257">
        <v>2.39848921958641</v>
      </c>
      <c r="CO257">
        <v>5.28183950685023</v>
      </c>
      <c r="CT257">
        <v>4.4936411824879698</v>
      </c>
      <c r="CV257">
        <v>11.126747027854501</v>
      </c>
    </row>
    <row r="258" spans="2:100" x14ac:dyDescent="0.25">
      <c r="B258">
        <v>4.3040252895771701E-2</v>
      </c>
      <c r="J258">
        <v>5.7426908025832397E-2</v>
      </c>
      <c r="O258">
        <v>6.5033569136558098E-2</v>
      </c>
      <c r="AH258">
        <v>0.141770445309749</v>
      </c>
      <c r="BD258">
        <v>0.384425218108572</v>
      </c>
      <c r="BI258">
        <v>0.376412612586352</v>
      </c>
      <c r="BS258">
        <v>0.15378755998301699</v>
      </c>
      <c r="CH258">
        <v>2.7439427700682901</v>
      </c>
      <c r="CL258">
        <v>2.4174128003462898</v>
      </c>
      <c r="CO258">
        <v>5.30582249150725</v>
      </c>
      <c r="CT258">
        <v>4.5132268466456997</v>
      </c>
      <c r="CV258">
        <v>11.1453486564107</v>
      </c>
    </row>
    <row r="259" spans="2:100" x14ac:dyDescent="0.25">
      <c r="B259">
        <v>4.3040252895771701E-2</v>
      </c>
      <c r="J259">
        <v>5.7426908025832397E-2</v>
      </c>
      <c r="O259">
        <v>6.5033569136558098E-2</v>
      </c>
      <c r="AH259">
        <v>0.141770445309749</v>
      </c>
      <c r="BD259">
        <v>0.384425218108572</v>
      </c>
      <c r="BI259">
        <v>0.376412612586352</v>
      </c>
      <c r="BS259">
        <v>0.15378755998301699</v>
      </c>
      <c r="CH259">
        <v>2.76638885185718</v>
      </c>
      <c r="CL259">
        <v>2.4364287577836401</v>
      </c>
      <c r="CO259">
        <v>5.3298180439933498</v>
      </c>
      <c r="CT259">
        <v>4.53281883623659</v>
      </c>
      <c r="CV259">
        <v>11.163724080890001</v>
      </c>
    </row>
    <row r="260" spans="2:100" x14ac:dyDescent="0.25">
      <c r="B260">
        <v>4.3040252895771701E-2</v>
      </c>
      <c r="J260">
        <v>5.7426908025832397E-2</v>
      </c>
      <c r="O260">
        <v>6.5033569136558098E-2</v>
      </c>
      <c r="AH260">
        <v>0.141770445309749</v>
      </c>
      <c r="BD260">
        <v>0.384425218108572</v>
      </c>
      <c r="BI260">
        <v>0.376412612586352</v>
      </c>
      <c r="BS260">
        <v>0.15378755998301699</v>
      </c>
      <c r="CH260">
        <v>2.78895137987567</v>
      </c>
      <c r="CL260">
        <v>2.45553730662518</v>
      </c>
      <c r="CO260">
        <v>5.3538260430446396</v>
      </c>
      <c r="CT260">
        <v>4.5524170737366996</v>
      </c>
      <c r="CV260">
        <v>11.1818730657342</v>
      </c>
    </row>
    <row r="261" spans="2:100" x14ac:dyDescent="0.25">
      <c r="B261">
        <v>4.3040252895771701E-2</v>
      </c>
      <c r="J261">
        <v>5.7426908025832397E-2</v>
      </c>
      <c r="O261">
        <v>6.5033569136558098E-2</v>
      </c>
      <c r="AH261">
        <v>0.141770445309749</v>
      </c>
      <c r="BD261">
        <v>0.384425218108572</v>
      </c>
      <c r="BI261">
        <v>0.376412612586352</v>
      </c>
      <c r="BS261">
        <v>0.15378755998301699</v>
      </c>
      <c r="CH261">
        <v>2.8116306513368099</v>
      </c>
      <c r="CL261">
        <v>2.4747386615976299</v>
      </c>
      <c r="CO261">
        <v>5.3778463673971997</v>
      </c>
      <c r="CT261">
        <v>4.5720214816220599</v>
      </c>
      <c r="CV261">
        <v>11.1997953753855</v>
      </c>
    </row>
    <row r="262" spans="2:100" x14ac:dyDescent="0.25">
      <c r="B262">
        <v>4.3040252895771701E-2</v>
      </c>
      <c r="J262">
        <v>5.7426908025832397E-2</v>
      </c>
      <c r="O262">
        <v>6.5033569136558098E-2</v>
      </c>
      <c r="AH262">
        <v>0.141770445309749</v>
      </c>
      <c r="BD262">
        <v>0.384425218108572</v>
      </c>
      <c r="BI262">
        <v>0.376412612586352</v>
      </c>
      <c r="BS262">
        <v>0.15378755998301699</v>
      </c>
      <c r="CH262">
        <v>2.8344269634536898</v>
      </c>
      <c r="CL262">
        <v>2.4940330374277302</v>
      </c>
      <c r="CO262">
        <v>5.4018788957871404</v>
      </c>
      <c r="CT262">
        <v>4.5916319823687104</v>
      </c>
      <c r="CV262">
        <v>11.217490774285899</v>
      </c>
    </row>
    <row r="263" spans="2:100" x14ac:dyDescent="0.25">
      <c r="B263">
        <v>4.3040252895771701E-2</v>
      </c>
      <c r="J263">
        <v>5.7426908025832397E-2</v>
      </c>
      <c r="O263">
        <v>6.5033569136558098E-2</v>
      </c>
      <c r="AH263">
        <v>0.141770445309749</v>
      </c>
      <c r="BD263">
        <v>0.384425218108572</v>
      </c>
      <c r="BI263">
        <v>0.376412612586352</v>
      </c>
      <c r="BS263">
        <v>0.15378755998301699</v>
      </c>
      <c r="CH263">
        <v>2.8573406134393502</v>
      </c>
      <c r="CL263">
        <v>2.5134206488422</v>
      </c>
      <c r="CO263">
        <v>5.4259235069505403</v>
      </c>
      <c r="CT263">
        <v>4.6112484984527002</v>
      </c>
      <c r="CV263">
        <v>11.2349590268774</v>
      </c>
    </row>
    <row r="264" spans="2:100" x14ac:dyDescent="0.25">
      <c r="B264">
        <v>4.3040252895771701E-2</v>
      </c>
      <c r="J264">
        <v>5.7426908025832397E-2</v>
      </c>
      <c r="O264">
        <v>6.5033569136558098E-2</v>
      </c>
      <c r="AH264">
        <v>0.141770445309749</v>
      </c>
      <c r="BD264">
        <v>0.384425218108572</v>
      </c>
      <c r="BI264">
        <v>0.376412612586352</v>
      </c>
      <c r="BS264">
        <v>0.15378755998301699</v>
      </c>
      <c r="CH264">
        <v>2.8803718985068798</v>
      </c>
      <c r="CL264">
        <v>2.53290171056776</v>
      </c>
      <c r="CO264">
        <v>5.4499800796235096</v>
      </c>
      <c r="CT264">
        <v>4.6308709523500697</v>
      </c>
      <c r="CV264">
        <v>11.2521998976021</v>
      </c>
    </row>
    <row r="265" spans="2:100" x14ac:dyDescent="0.25">
      <c r="B265">
        <v>4.3040252895771701E-2</v>
      </c>
      <c r="J265">
        <v>5.7426908025832397E-2</v>
      </c>
      <c r="O265">
        <v>6.5033569136558098E-2</v>
      </c>
      <c r="AH265">
        <v>0.141770445309749</v>
      </c>
      <c r="BD265">
        <v>0.384425218108572</v>
      </c>
      <c r="BI265">
        <v>0.376412612586352</v>
      </c>
      <c r="BS265">
        <v>0.15378755998301699</v>
      </c>
      <c r="CH265">
        <v>2.9035211158693301</v>
      </c>
      <c r="CL265">
        <v>2.5524764373311402</v>
      </c>
      <c r="CO265">
        <v>5.4740484925421304</v>
      </c>
      <c r="CT265">
        <v>4.6504992665368601</v>
      </c>
      <c r="CV265">
        <v>11.2692131509019</v>
      </c>
    </row>
    <row r="266" spans="2:100" x14ac:dyDescent="0.25">
      <c r="B266">
        <v>4.3040252895771701E-2</v>
      </c>
      <c r="J266">
        <v>5.7426908025832397E-2</v>
      </c>
      <c r="O266">
        <v>6.5033569136558098E-2</v>
      </c>
      <c r="AH266">
        <v>0.141770445309749</v>
      </c>
      <c r="BD266">
        <v>0.384425218108572</v>
      </c>
      <c r="BI266">
        <v>0.376412612586352</v>
      </c>
      <c r="BS266">
        <v>0.15378755998301699</v>
      </c>
      <c r="CH266">
        <v>2.9267885627397701</v>
      </c>
      <c r="CL266">
        <v>2.5721450438590598</v>
      </c>
      <c r="CO266">
        <v>5.4981286244425096</v>
      </c>
      <c r="CT266">
        <v>4.6701333634891098</v>
      </c>
      <c r="CV266">
        <v>11.285998551219</v>
      </c>
    </row>
    <row r="267" spans="2:100" x14ac:dyDescent="0.25">
      <c r="B267">
        <v>4.3040252895771701E-2</v>
      </c>
      <c r="J267">
        <v>5.7426908025832397E-2</v>
      </c>
      <c r="O267">
        <v>6.5033569136558098E-2</v>
      </c>
      <c r="AH267">
        <v>0.141770445309749</v>
      </c>
      <c r="BD267">
        <v>0.384425218108572</v>
      </c>
      <c r="BI267">
        <v>0.376412612586352</v>
      </c>
      <c r="BS267">
        <v>0.15378755998301699</v>
      </c>
      <c r="CH267">
        <v>2.9501745363312799</v>
      </c>
      <c r="CL267">
        <v>2.5919077448782599</v>
      </c>
      <c r="CO267">
        <v>5.5222203540607397</v>
      </c>
      <c r="CT267">
        <v>4.6897731656828601</v>
      </c>
      <c r="CV267">
        <v>11.302555862995201</v>
      </c>
    </row>
    <row r="268" spans="2:100" x14ac:dyDescent="0.25">
      <c r="B268">
        <v>4.3040252895771701E-2</v>
      </c>
      <c r="J268">
        <v>5.7426908025832397E-2</v>
      </c>
      <c r="O268">
        <v>6.5033569136558098E-2</v>
      </c>
      <c r="AH268">
        <v>0.141770445309749</v>
      </c>
      <c r="BD268">
        <v>0.384425218108572</v>
      </c>
      <c r="BI268">
        <v>0.376412612586352</v>
      </c>
      <c r="BS268">
        <v>0.15378755998301699</v>
      </c>
      <c r="CH268">
        <v>2.9736793338569099</v>
      </c>
      <c r="CL268">
        <v>2.6117647551154501</v>
      </c>
      <c r="CO268">
        <v>5.5463235601329099</v>
      </c>
      <c r="CT268">
        <v>4.7094185955941601</v>
      </c>
      <c r="CV268">
        <v>11.3188848506728</v>
      </c>
    </row>
    <row r="269" spans="2:100" x14ac:dyDescent="0.25">
      <c r="B269">
        <v>4.3040252895771701E-2</v>
      </c>
      <c r="J269">
        <v>5.7426908025832397E-2</v>
      </c>
      <c r="O269">
        <v>6.5033569136558098E-2</v>
      </c>
      <c r="AH269">
        <v>0.141770445309749</v>
      </c>
      <c r="BD269">
        <v>0.384425218108572</v>
      </c>
      <c r="BI269">
        <v>0.376412612586352</v>
      </c>
      <c r="BS269">
        <v>0.15378755998301699</v>
      </c>
      <c r="CH269">
        <v>2.9973032525297398</v>
      </c>
      <c r="CL269">
        <v>2.6317162892973598</v>
      </c>
      <c r="CO269">
        <v>5.5704381213951297</v>
      </c>
      <c r="CT269">
        <v>4.7290695756990502</v>
      </c>
      <c r="CV269">
        <v>11.334985278693599</v>
      </c>
    </row>
    <row r="270" spans="2:100" x14ac:dyDescent="0.25">
      <c r="B270">
        <v>4.3040252895771701E-2</v>
      </c>
      <c r="J270">
        <v>5.7426908025832397E-2</v>
      </c>
      <c r="O270">
        <v>6.5033569136558098E-2</v>
      </c>
      <c r="AH270">
        <v>0.141770445309749</v>
      </c>
      <c r="BD270">
        <v>0.384425218108572</v>
      </c>
      <c r="BI270">
        <v>0.376412612586352</v>
      </c>
      <c r="BS270">
        <v>0.15378755998301699</v>
      </c>
      <c r="CH270">
        <v>3.02104658956282</v>
      </c>
      <c r="CL270">
        <v>2.65170952024677</v>
      </c>
      <c r="CO270">
        <v>5.5945639165834802</v>
      </c>
      <c r="CT270">
        <v>4.7487260284735697</v>
      </c>
      <c r="CV270">
        <v>11.3508569114998</v>
      </c>
    </row>
    <row r="271" spans="2:100" x14ac:dyDescent="0.25">
      <c r="B271">
        <v>4.3040252895771701E-2</v>
      </c>
      <c r="J271">
        <v>5.7426908025832397E-2</v>
      </c>
      <c r="O271">
        <v>6.5033569136558098E-2</v>
      </c>
      <c r="AH271">
        <v>0.141770445309749</v>
      </c>
      <c r="BD271">
        <v>0.384425218108572</v>
      </c>
      <c r="BI271">
        <v>0.376412612586352</v>
      </c>
      <c r="BS271">
        <v>0.15378755998301699</v>
      </c>
      <c r="CH271">
        <v>3.0449096421692401</v>
      </c>
      <c r="CL271">
        <v>2.6685593379304802</v>
      </c>
      <c r="CO271">
        <v>5.6187008244340699</v>
      </c>
      <c r="CT271">
        <v>4.7683878763937697</v>
      </c>
      <c r="CV271">
        <v>11.3664995135333</v>
      </c>
    </row>
    <row r="272" spans="2:100" x14ac:dyDescent="0.25">
      <c r="B272">
        <v>4.3040252895771701E-2</v>
      </c>
      <c r="J272">
        <v>5.7426908025832397E-2</v>
      </c>
      <c r="O272">
        <v>6.5033569136558098E-2</v>
      </c>
      <c r="AH272">
        <v>0.141770445309749</v>
      </c>
      <c r="BD272">
        <v>0.384425218108572</v>
      </c>
      <c r="BI272">
        <v>0.376412612586352</v>
      </c>
      <c r="BS272">
        <v>0.15378755998301699</v>
      </c>
      <c r="CH272">
        <v>3.0688927075620498</v>
      </c>
      <c r="CL272">
        <v>2.6822598718711101</v>
      </c>
      <c r="CO272">
        <v>5.6428487236829801</v>
      </c>
      <c r="CT272">
        <v>4.78805504193567</v>
      </c>
      <c r="CV272">
        <v>11.381912849236199</v>
      </c>
    </row>
    <row r="273" spans="2:100" x14ac:dyDescent="0.25">
      <c r="B273">
        <v>4.3040252895771701E-2</v>
      </c>
      <c r="J273">
        <v>5.7426908025832397E-2</v>
      </c>
      <c r="O273">
        <v>6.5033569136558098E-2</v>
      </c>
      <c r="AH273">
        <v>0.141770445309749</v>
      </c>
      <c r="BD273">
        <v>0.384425218108572</v>
      </c>
      <c r="BI273">
        <v>0.376412612586352</v>
      </c>
      <c r="BS273">
        <v>0.15378755998301699</v>
      </c>
      <c r="CH273">
        <v>3.0929960829543202</v>
      </c>
      <c r="CL273">
        <v>2.6928052515912899</v>
      </c>
      <c r="CO273">
        <v>5.6670074930663201</v>
      </c>
      <c r="CT273">
        <v>4.8077274475753402</v>
      </c>
      <c r="CV273">
        <v>11.3970966830506</v>
      </c>
    </row>
    <row r="274" spans="2:100" x14ac:dyDescent="0.25">
      <c r="B274">
        <v>4.3040252895771701E-2</v>
      </c>
      <c r="J274">
        <v>5.7426908025832397E-2</v>
      </c>
      <c r="O274">
        <v>6.5033569136558098E-2</v>
      </c>
      <c r="AH274">
        <v>0.141770445309749</v>
      </c>
      <c r="BD274">
        <v>0.384425218108572</v>
      </c>
      <c r="BI274">
        <v>0.376412612586352</v>
      </c>
      <c r="BS274">
        <v>0.15378755998301699</v>
      </c>
      <c r="CH274">
        <v>3.11722006555912</v>
      </c>
      <c r="CL274">
        <v>2.7001896066136402</v>
      </c>
      <c r="CO274">
        <v>5.6911770113201801</v>
      </c>
      <c r="CT274">
        <v>4.8274050157888002</v>
      </c>
      <c r="CV274">
        <v>11.412050779418401</v>
      </c>
    </row>
    <row r="275" spans="2:100" x14ac:dyDescent="0.25">
      <c r="B275">
        <v>4.3040252895771701E-2</v>
      </c>
      <c r="J275">
        <v>5.7426908025832397E-2</v>
      </c>
      <c r="O275">
        <v>6.5033569136558098E-2</v>
      </c>
      <c r="AH275">
        <v>0.141770445309749</v>
      </c>
      <c r="BD275">
        <v>0.384425218108572</v>
      </c>
      <c r="BI275">
        <v>0.376412612586352</v>
      </c>
      <c r="BS275">
        <v>0.15378755998301699</v>
      </c>
      <c r="CH275">
        <v>3.1415649525895102</v>
      </c>
      <c r="CL275">
        <v>2.7044070664607802</v>
      </c>
      <c r="CO275">
        <v>5.7153571571806596</v>
      </c>
      <c r="CT275">
        <v>4.8470876690521001</v>
      </c>
      <c r="CV275">
        <v>11.4267749027817</v>
      </c>
    </row>
    <row r="276" spans="2:100" x14ac:dyDescent="0.25">
      <c r="B276">
        <v>4.3040252895771701E-2</v>
      </c>
      <c r="J276">
        <v>5.7426908025832397E-2</v>
      </c>
      <c r="O276">
        <v>6.5033569136558098E-2</v>
      </c>
      <c r="AH276">
        <v>0.141770445309749</v>
      </c>
      <c r="BD276">
        <v>0.384425218108572</v>
      </c>
      <c r="BI276">
        <v>0.376412612586352</v>
      </c>
      <c r="BS276">
        <v>0.15378755998301699</v>
      </c>
      <c r="CH276">
        <v>3.16454818159318</v>
      </c>
      <c r="CL276">
        <v>2.7054517606553099</v>
      </c>
      <c r="CO276">
        <v>5.7395478093838399</v>
      </c>
      <c r="CT276">
        <v>4.8667753298412899</v>
      </c>
      <c r="CV276">
        <v>11.4412688175825</v>
      </c>
    </row>
    <row r="277" spans="2:100" x14ac:dyDescent="0.25">
      <c r="B277">
        <v>4.3040252895771701E-2</v>
      </c>
      <c r="J277">
        <v>5.7426908025832397E-2</v>
      </c>
      <c r="O277">
        <v>6.5033569136558098E-2</v>
      </c>
      <c r="AH277">
        <v>0.141770445309749</v>
      </c>
      <c r="BD277">
        <v>0.384425218108572</v>
      </c>
      <c r="BI277">
        <v>0.376412612586352</v>
      </c>
      <c r="BS277">
        <v>0.15378755998301699</v>
      </c>
      <c r="CH277">
        <v>3.1838447678177801</v>
      </c>
      <c r="CL277">
        <v>2.7054517606553099</v>
      </c>
      <c r="CO277">
        <v>5.7637488466658304</v>
      </c>
      <c r="CT277">
        <v>4.8864679206324002</v>
      </c>
      <c r="CV277">
        <v>11.4555322882628</v>
      </c>
    </row>
    <row r="278" spans="2:100" x14ac:dyDescent="0.25">
      <c r="B278">
        <v>4.3040252895771701E-2</v>
      </c>
      <c r="J278">
        <v>5.7426908025832397E-2</v>
      </c>
      <c r="O278">
        <v>6.5033569136558098E-2</v>
      </c>
      <c r="AH278">
        <v>0.141770445309749</v>
      </c>
      <c r="BD278">
        <v>0.384425218108572</v>
      </c>
      <c r="BI278">
        <v>0.376412612586352</v>
      </c>
      <c r="BS278">
        <v>0.15378755998301699</v>
      </c>
      <c r="CH278">
        <v>3.1994466102791201</v>
      </c>
      <c r="CL278">
        <v>2.7054517606553099</v>
      </c>
      <c r="CO278">
        <v>5.78796014776273</v>
      </c>
      <c r="CT278">
        <v>4.9061653639014704</v>
      </c>
      <c r="CV278">
        <v>11.4695650792648</v>
      </c>
    </row>
    <row r="279" spans="2:100" x14ac:dyDescent="0.25">
      <c r="B279">
        <v>4.3040252895771701E-2</v>
      </c>
      <c r="J279">
        <v>5.7426908025832397E-2</v>
      </c>
      <c r="O279">
        <v>6.5033569136558098E-2</v>
      </c>
      <c r="AH279">
        <v>0.141770445309749</v>
      </c>
      <c r="BD279">
        <v>0.384425218108572</v>
      </c>
      <c r="BI279">
        <v>0.376412612586352</v>
      </c>
      <c r="BS279">
        <v>0.15378755998301699</v>
      </c>
      <c r="CH279">
        <v>3.2113456079929499</v>
      </c>
      <c r="CL279">
        <v>2.7054517606553099</v>
      </c>
      <c r="CO279">
        <v>5.8121815914106199</v>
      </c>
      <c r="CT279">
        <v>4.9258675821245603</v>
      </c>
      <c r="CV279">
        <v>11.4833669550303</v>
      </c>
    </row>
    <row r="280" spans="2:100" x14ac:dyDescent="0.25">
      <c r="B280">
        <v>4.3040252895771701E-2</v>
      </c>
      <c r="J280">
        <v>5.7426908025832397E-2</v>
      </c>
      <c r="O280">
        <v>6.5033569136558098E-2</v>
      </c>
      <c r="AH280">
        <v>0.141770445309749</v>
      </c>
      <c r="BD280">
        <v>0.384425218108572</v>
      </c>
      <c r="BI280">
        <v>0.376412612586352</v>
      </c>
      <c r="BS280">
        <v>0.15378755998301699</v>
      </c>
      <c r="CH280">
        <v>3.2195336599750801</v>
      </c>
      <c r="CL280">
        <v>2.7054517606553099</v>
      </c>
      <c r="CO280">
        <v>5.8364130563456103</v>
      </c>
      <c r="CT280">
        <v>4.9455744977776996</v>
      </c>
      <c r="CV280">
        <v>11.4969376800015</v>
      </c>
    </row>
    <row r="281" spans="2:100" x14ac:dyDescent="0.25">
      <c r="B281">
        <v>4.3040252895771701E-2</v>
      </c>
      <c r="J281">
        <v>5.7426908025832397E-2</v>
      </c>
      <c r="O281">
        <v>6.5033569136558098E-2</v>
      </c>
      <c r="AH281">
        <v>0.141770445309749</v>
      </c>
      <c r="BD281">
        <v>0.384425218108572</v>
      </c>
      <c r="BI281">
        <v>0.376412612586352</v>
      </c>
      <c r="BS281">
        <v>0.15378755998301699</v>
      </c>
      <c r="CH281">
        <v>3.2240026652412799</v>
      </c>
      <c r="CL281">
        <v>2.7054517606553099</v>
      </c>
      <c r="CO281">
        <v>5.8606544213037903</v>
      </c>
      <c r="CT281">
        <v>4.9652860333369198</v>
      </c>
      <c r="CV281">
        <v>11.5102770186203</v>
      </c>
    </row>
    <row r="282" spans="2:100" x14ac:dyDescent="0.25">
      <c r="B282">
        <v>4.3040252895771701E-2</v>
      </c>
      <c r="J282">
        <v>5.7426908025832397E-2</v>
      </c>
      <c r="O282">
        <v>6.5033569136558098E-2</v>
      </c>
      <c r="AH282">
        <v>0.141770445309749</v>
      </c>
      <c r="BD282">
        <v>0.384425218108572</v>
      </c>
      <c r="BI282">
        <v>0.376412612586352</v>
      </c>
      <c r="BS282">
        <v>0.15378755998301699</v>
      </c>
      <c r="CH282">
        <v>3.2247445228073399</v>
      </c>
      <c r="CL282">
        <v>2.7054517606553099</v>
      </c>
      <c r="CO282">
        <v>5.8849055650212501</v>
      </c>
      <c r="CT282">
        <v>4.9850021112782903</v>
      </c>
      <c r="CV282">
        <v>11.5233847353289</v>
      </c>
    </row>
    <row r="283" spans="2:100" x14ac:dyDescent="0.25">
      <c r="B283">
        <v>4.3040252895771701E-2</v>
      </c>
      <c r="J283">
        <v>5.7426908025832397E-2</v>
      </c>
      <c r="O283">
        <v>6.5033569136558098E-2</v>
      </c>
      <c r="AH283">
        <v>0.141770445309749</v>
      </c>
      <c r="BD283">
        <v>0.384425218108572</v>
      </c>
      <c r="BI283">
        <v>0.376412612586352</v>
      </c>
      <c r="BS283">
        <v>0.15378755998301699</v>
      </c>
      <c r="CH283">
        <v>3.2247445228073399</v>
      </c>
      <c r="CL283">
        <v>2.7054517606553099</v>
      </c>
      <c r="CO283">
        <v>5.9091663662340901</v>
      </c>
      <c r="CT283">
        <v>5.0047226540778302</v>
      </c>
      <c r="CV283">
        <v>11.5362605945691</v>
      </c>
    </row>
    <row r="284" spans="2:100" x14ac:dyDescent="0.25">
      <c r="B284">
        <v>4.3040252895771701E-2</v>
      </c>
      <c r="J284">
        <v>5.7426908025832397E-2</v>
      </c>
      <c r="O284">
        <v>6.5033569136558098E-2</v>
      </c>
      <c r="AH284">
        <v>0.141770445309749</v>
      </c>
      <c r="BD284">
        <v>0.384425218108572</v>
      </c>
      <c r="BI284">
        <v>0.376412612586352</v>
      </c>
      <c r="BS284">
        <v>0.15378755998301699</v>
      </c>
      <c r="CH284">
        <v>3.2247445228073399</v>
      </c>
      <c r="CL284">
        <v>2.7054517606553099</v>
      </c>
      <c r="CO284">
        <v>5.9334367036784101</v>
      </c>
      <c r="CT284">
        <v>5.0244475842115799</v>
      </c>
      <c r="CV284">
        <v>11.548904360783199</v>
      </c>
    </row>
    <row r="285" spans="2:100" x14ac:dyDescent="0.25">
      <c r="B285">
        <v>4.3040252895771701E-2</v>
      </c>
      <c r="J285">
        <v>5.7426908025832397E-2</v>
      </c>
      <c r="O285">
        <v>6.5033569136558098E-2</v>
      </c>
      <c r="AH285">
        <v>0.141770445309749</v>
      </c>
      <c r="BD285">
        <v>0.384425218108572</v>
      </c>
      <c r="BI285">
        <v>0.376412612586352</v>
      </c>
      <c r="BS285">
        <v>0.15378755998301699</v>
      </c>
      <c r="CH285">
        <v>3.2247445228073399</v>
      </c>
      <c r="CL285">
        <v>2.7054517606553099</v>
      </c>
      <c r="CO285">
        <v>5.9577164560903002</v>
      </c>
      <c r="CT285">
        <v>5.0441768241556</v>
      </c>
      <c r="CV285">
        <v>11.561315798413</v>
      </c>
    </row>
    <row r="286" spans="2:100" x14ac:dyDescent="0.25">
      <c r="B286">
        <v>4.3040252895771701E-2</v>
      </c>
      <c r="J286">
        <v>5.7426908025832397E-2</v>
      </c>
      <c r="O286">
        <v>6.5033569136558098E-2</v>
      </c>
      <c r="AH286">
        <v>0.141770445309749</v>
      </c>
      <c r="BD286">
        <v>0.384425218108572</v>
      </c>
      <c r="BI286">
        <v>0.376412612586352</v>
      </c>
      <c r="BS286">
        <v>0.15378755998301699</v>
      </c>
      <c r="CH286">
        <v>3.2247445228073399</v>
      </c>
      <c r="CL286">
        <v>2.7054517606553099</v>
      </c>
      <c r="CO286">
        <v>5.98200550220586</v>
      </c>
      <c r="CT286">
        <v>5.06237421512912</v>
      </c>
      <c r="CV286">
        <v>11.573494671900701</v>
      </c>
    </row>
    <row r="287" spans="2:100" x14ac:dyDescent="0.25">
      <c r="B287">
        <v>4.3040252895771701E-2</v>
      </c>
      <c r="J287">
        <v>5.7426908025832397E-2</v>
      </c>
      <c r="O287">
        <v>6.5033569136558098E-2</v>
      </c>
      <c r="AH287">
        <v>0.141770445309749</v>
      </c>
      <c r="BD287">
        <v>0.384425218108572</v>
      </c>
      <c r="BI287">
        <v>0.376412612586352</v>
      </c>
      <c r="BS287">
        <v>0.15378755998301699</v>
      </c>
      <c r="CH287">
        <v>3.2247445228073399</v>
      </c>
      <c r="CL287">
        <v>2.7054517606553099</v>
      </c>
      <c r="CO287">
        <v>6.0063037207611796</v>
      </c>
      <c r="CT287">
        <v>5.0786010806169104</v>
      </c>
      <c r="CV287">
        <v>11.585440745688199</v>
      </c>
    </row>
    <row r="288" spans="2:100" x14ac:dyDescent="0.25">
      <c r="B288">
        <v>4.3040252895771701E-2</v>
      </c>
      <c r="J288">
        <v>5.7426908025832397E-2</v>
      </c>
      <c r="O288">
        <v>6.5033569136558098E-2</v>
      </c>
      <c r="AH288">
        <v>0.141770445309749</v>
      </c>
      <c r="BD288">
        <v>0.384425218108572</v>
      </c>
      <c r="BI288">
        <v>0.376412612586352</v>
      </c>
      <c r="BS288">
        <v>0.15378755998301699</v>
      </c>
      <c r="CH288">
        <v>3.2247445228073399</v>
      </c>
      <c r="CL288">
        <v>2.7054517606553099</v>
      </c>
      <c r="CO288">
        <v>6.0306109904923701</v>
      </c>
      <c r="CT288">
        <v>5.0928544016515902</v>
      </c>
      <c r="CV288">
        <v>11.5971537842176</v>
      </c>
    </row>
    <row r="289" spans="2:100" x14ac:dyDescent="0.25">
      <c r="B289">
        <v>4.3040252895771701E-2</v>
      </c>
      <c r="J289">
        <v>5.7426908025832397E-2</v>
      </c>
      <c r="O289">
        <v>6.5033569136558098E-2</v>
      </c>
      <c r="AH289">
        <v>0.141770445309749</v>
      </c>
      <c r="BD289">
        <v>0.384425218108572</v>
      </c>
      <c r="BI289">
        <v>0.376412612586352</v>
      </c>
      <c r="BS289">
        <v>0.15378755998301699</v>
      </c>
      <c r="CH289">
        <v>3.2247445228073399</v>
      </c>
      <c r="CL289">
        <v>2.7054517606553099</v>
      </c>
      <c r="CO289">
        <v>6.0549271901355004</v>
      </c>
      <c r="CT289">
        <v>5.1051311592658104</v>
      </c>
      <c r="CV289">
        <v>11.6086335519309</v>
      </c>
    </row>
    <row r="290" spans="2:100" x14ac:dyDescent="0.25">
      <c r="B290">
        <v>4.3040252895771701E-2</v>
      </c>
      <c r="J290">
        <v>5.7426908025832397E-2</v>
      </c>
      <c r="O290">
        <v>6.5033569136558098E-2</v>
      </c>
      <c r="AH290">
        <v>0.141770445309749</v>
      </c>
      <c r="BD290">
        <v>0.384425218108572</v>
      </c>
      <c r="BI290">
        <v>0.376412612586352</v>
      </c>
      <c r="BS290">
        <v>0.15378755998301699</v>
      </c>
      <c r="CH290">
        <v>3.2247445228073399</v>
      </c>
      <c r="CL290">
        <v>2.7054517606553099</v>
      </c>
      <c r="CO290">
        <v>6.0776066995810298</v>
      </c>
      <c r="CT290">
        <v>5.1154283344921998</v>
      </c>
      <c r="CV290">
        <v>11.619879813270201</v>
      </c>
    </row>
    <row r="291" spans="2:100" x14ac:dyDescent="0.25">
      <c r="B291">
        <v>4.3040252895771701E-2</v>
      </c>
      <c r="J291">
        <v>5.7426908025832397E-2</v>
      </c>
      <c r="O291">
        <v>6.5033569136558098E-2</v>
      </c>
      <c r="AH291">
        <v>0.141770445309749</v>
      </c>
      <c r="BD291">
        <v>0.384425218108572</v>
      </c>
      <c r="BI291">
        <v>0.376412612586352</v>
      </c>
      <c r="BS291">
        <v>0.15378755998301699</v>
      </c>
      <c r="CH291">
        <v>3.2247445228073399</v>
      </c>
      <c r="CL291">
        <v>2.7054517606553099</v>
      </c>
      <c r="CO291">
        <v>6.0979901642162302</v>
      </c>
      <c r="CT291">
        <v>5.1237429083633996</v>
      </c>
      <c r="CV291">
        <v>11.630892332677499</v>
      </c>
    </row>
    <row r="292" spans="2:100" x14ac:dyDescent="0.25">
      <c r="B292">
        <v>4.3040252895771701E-2</v>
      </c>
      <c r="J292">
        <v>5.7426908025832397E-2</v>
      </c>
      <c r="O292">
        <v>6.5033569136558098E-2</v>
      </c>
      <c r="AH292">
        <v>0.141770445309749</v>
      </c>
      <c r="BD292">
        <v>0.384425218108572</v>
      </c>
      <c r="BI292">
        <v>0.376412612586352</v>
      </c>
      <c r="BS292">
        <v>0.15378755998301699</v>
      </c>
      <c r="CH292">
        <v>3.2247445228073399</v>
      </c>
      <c r="CL292">
        <v>2.7054517606553099</v>
      </c>
      <c r="CO292">
        <v>6.1160734575405797</v>
      </c>
      <c r="CT292">
        <v>5.1300718619120502</v>
      </c>
      <c r="CV292">
        <v>11.6416708745948</v>
      </c>
    </row>
    <row r="293" spans="2:100" x14ac:dyDescent="0.25">
      <c r="B293">
        <v>4.3040252895771701E-2</v>
      </c>
      <c r="J293">
        <v>5.7426908025832397E-2</v>
      </c>
      <c r="O293">
        <v>6.5033569136558098E-2</v>
      </c>
      <c r="AH293">
        <v>0.141770445309749</v>
      </c>
      <c r="BD293">
        <v>0.384425218108572</v>
      </c>
      <c r="BI293">
        <v>0.376412612586352</v>
      </c>
      <c r="BS293">
        <v>0.15378755998301699</v>
      </c>
      <c r="CH293">
        <v>3.2247445228073399</v>
      </c>
      <c r="CL293">
        <v>2.7054517606553099</v>
      </c>
      <c r="CO293">
        <v>6.13185245305361</v>
      </c>
      <c r="CT293">
        <v>5.1344121761707697</v>
      </c>
      <c r="CV293">
        <v>11.652215203464101</v>
      </c>
    </row>
    <row r="294" spans="2:100" x14ac:dyDescent="0.25">
      <c r="B294">
        <v>4.3040252895771701E-2</v>
      </c>
      <c r="J294">
        <v>5.7426908025832397E-2</v>
      </c>
      <c r="O294">
        <v>6.5033569136558098E-2</v>
      </c>
      <c r="AH294">
        <v>0.141770445309749</v>
      </c>
      <c r="BD294">
        <v>0.384425218108572</v>
      </c>
      <c r="BI294">
        <v>0.376412612586352</v>
      </c>
      <c r="BS294">
        <v>0.15378755998301699</v>
      </c>
      <c r="CH294">
        <v>3.2247445228073399</v>
      </c>
      <c r="CL294">
        <v>2.7054517606553099</v>
      </c>
      <c r="CO294">
        <v>6.1453230242548003</v>
      </c>
      <c r="CT294">
        <v>5.1367608321722003</v>
      </c>
      <c r="CV294">
        <v>11.662525083727401</v>
      </c>
    </row>
    <row r="295" spans="2:100" x14ac:dyDescent="0.25">
      <c r="B295">
        <v>4.3040252895771701E-2</v>
      </c>
      <c r="J295">
        <v>5.7426908025832397E-2</v>
      </c>
      <c r="O295">
        <v>6.5033569136558098E-2</v>
      </c>
      <c r="AH295">
        <v>0.141770445309749</v>
      </c>
      <c r="BD295">
        <v>0.384425218108572</v>
      </c>
      <c r="BI295">
        <v>0.376412612586352</v>
      </c>
      <c r="BS295">
        <v>0.15378755998301699</v>
      </c>
      <c r="CH295">
        <v>3.2247445228073399</v>
      </c>
      <c r="CL295">
        <v>2.7054517606553099</v>
      </c>
      <c r="CO295">
        <v>6.1564810446436704</v>
      </c>
      <c r="CT295">
        <v>5.1371148109489901</v>
      </c>
      <c r="CV295">
        <v>11.6726002798269</v>
      </c>
    </row>
    <row r="296" spans="2:100" x14ac:dyDescent="0.25">
      <c r="B296">
        <v>4.3040252895771701E-2</v>
      </c>
      <c r="J296">
        <v>5.7426908025832397E-2</v>
      </c>
      <c r="O296">
        <v>6.5033569136558098E-2</v>
      </c>
      <c r="AH296">
        <v>0.141770445309749</v>
      </c>
      <c r="BD296">
        <v>0.384425218108572</v>
      </c>
      <c r="BI296">
        <v>0.376412612586352</v>
      </c>
      <c r="BS296">
        <v>0.15378755998301699</v>
      </c>
      <c r="CH296">
        <v>3.2247445228073399</v>
      </c>
      <c r="CL296">
        <v>2.7054517606553099</v>
      </c>
      <c r="CO296">
        <v>6.1653223877196996</v>
      </c>
      <c r="CT296">
        <v>5.1371148109489901</v>
      </c>
      <c r="CV296">
        <v>11.682150306372799</v>
      </c>
    </row>
    <row r="297" spans="2:100" x14ac:dyDescent="0.25">
      <c r="B297">
        <v>4.3040252895771701E-2</v>
      </c>
      <c r="J297">
        <v>5.7426908025832397E-2</v>
      </c>
      <c r="O297">
        <v>6.5033569136558098E-2</v>
      </c>
      <c r="AH297">
        <v>0.141770445309749</v>
      </c>
      <c r="BD297">
        <v>0.384425218108572</v>
      </c>
      <c r="BI297">
        <v>0.376412612586352</v>
      </c>
      <c r="BS297">
        <v>0.15378755998301699</v>
      </c>
      <c r="CH297">
        <v>3.2247445228073399</v>
      </c>
      <c r="CL297">
        <v>2.7054517606553099</v>
      </c>
      <c r="CO297">
        <v>6.1718429269824098</v>
      </c>
      <c r="CT297">
        <v>5.1371148109489901</v>
      </c>
      <c r="CV297">
        <v>11.6911355164687</v>
      </c>
    </row>
    <row r="298" spans="2:100" x14ac:dyDescent="0.25">
      <c r="B298">
        <v>4.3040252895771701E-2</v>
      </c>
      <c r="J298">
        <v>5.7426908025832397E-2</v>
      </c>
      <c r="O298">
        <v>6.5033569136558098E-2</v>
      </c>
      <c r="AH298">
        <v>0.141770445309749</v>
      </c>
      <c r="BD298">
        <v>0.384425218108572</v>
      </c>
      <c r="BI298">
        <v>0.376412612586352</v>
      </c>
      <c r="BS298">
        <v>0.15378755998301699</v>
      </c>
      <c r="CH298">
        <v>3.2247445228073399</v>
      </c>
      <c r="CL298">
        <v>2.7054517606553099</v>
      </c>
      <c r="CO298">
        <v>6.1760385359312897</v>
      </c>
      <c r="CT298">
        <v>5.1371148109489901</v>
      </c>
      <c r="CV298">
        <v>11.699555556702199</v>
      </c>
    </row>
    <row r="299" spans="2:100" x14ac:dyDescent="0.25">
      <c r="B299">
        <v>4.3040252895771701E-2</v>
      </c>
      <c r="J299">
        <v>5.7426908025832397E-2</v>
      </c>
      <c r="O299">
        <v>6.5033569136558098E-2</v>
      </c>
      <c r="AH299">
        <v>0.141770445309749</v>
      </c>
      <c r="BD299">
        <v>0.384425218108572</v>
      </c>
      <c r="BI299">
        <v>0.376412612586352</v>
      </c>
      <c r="BS299">
        <v>0.15378755998301699</v>
      </c>
      <c r="CH299">
        <v>3.2247445228073399</v>
      </c>
      <c r="CL299">
        <v>2.7054517606553099</v>
      </c>
      <c r="CO299">
        <v>6.1779050880658497</v>
      </c>
      <c r="CT299">
        <v>5.1371148109489901</v>
      </c>
      <c r="CV299">
        <v>11.707410073660601</v>
      </c>
    </row>
    <row r="300" spans="2:100" x14ac:dyDescent="0.25">
      <c r="B300">
        <v>4.3040252895771701E-2</v>
      </c>
      <c r="J300">
        <v>5.7426908025832397E-2</v>
      </c>
      <c r="O300">
        <v>6.5033569136558098E-2</v>
      </c>
      <c r="AH300">
        <v>0.141770445309749</v>
      </c>
      <c r="BD300">
        <v>0.384425218108572</v>
      </c>
      <c r="BI300">
        <v>0.376412612586352</v>
      </c>
      <c r="BS300">
        <v>0.15378755998301699</v>
      </c>
      <c r="CH300">
        <v>3.2247445228073399</v>
      </c>
      <c r="CL300">
        <v>2.7054517606553099</v>
      </c>
      <c r="CO300">
        <v>6.1779050880658497</v>
      </c>
      <c r="CT300">
        <v>5.1371148109489901</v>
      </c>
      <c r="CV300">
        <v>11.714698713931201</v>
      </c>
    </row>
    <row r="301" spans="2:100" x14ac:dyDescent="0.25">
      <c r="B301">
        <v>4.3040252895771701E-2</v>
      </c>
      <c r="J301">
        <v>5.7426908025832397E-2</v>
      </c>
      <c r="O301">
        <v>6.5033569136558098E-2</v>
      </c>
      <c r="AH301">
        <v>0.141770445309749</v>
      </c>
      <c r="BD301">
        <v>0.384425218108572</v>
      </c>
      <c r="BI301">
        <v>0.376412612586352</v>
      </c>
      <c r="BS301">
        <v>0.15378755998301699</v>
      </c>
      <c r="CH301">
        <v>3.2247445228073399</v>
      </c>
      <c r="CL301">
        <v>2.7054517606553099</v>
      </c>
      <c r="CO301">
        <v>6.1779050880658497</v>
      </c>
      <c r="CT301">
        <v>5.1371148109489901</v>
      </c>
      <c r="CV301">
        <v>11.721421124101401</v>
      </c>
    </row>
    <row r="302" spans="2:100" x14ac:dyDescent="0.25">
      <c r="B302">
        <v>4.3040252895771701E-2</v>
      </c>
      <c r="J302">
        <v>5.7426908025832397E-2</v>
      </c>
      <c r="O302">
        <v>6.5033569136558098E-2</v>
      </c>
      <c r="AH302">
        <v>0.141770445309749</v>
      </c>
      <c r="BD302">
        <v>0.384425218108572</v>
      </c>
      <c r="BI302">
        <v>0.376412612586352</v>
      </c>
      <c r="BS302">
        <v>0.15378755998301699</v>
      </c>
      <c r="CH302">
        <v>3.2247445228073399</v>
      </c>
      <c r="CL302">
        <v>2.7054517606553099</v>
      </c>
      <c r="CO302">
        <v>6.1779050880658497</v>
      </c>
      <c r="CT302">
        <v>5.1371148109489901</v>
      </c>
      <c r="CV302">
        <v>11.7275769507586</v>
      </c>
    </row>
    <row r="303" spans="2:100" x14ac:dyDescent="0.25">
      <c r="B303">
        <v>4.3040252895771701E-2</v>
      </c>
      <c r="J303">
        <v>5.7426908025832397E-2</v>
      </c>
      <c r="O303">
        <v>6.5033569136558098E-2</v>
      </c>
      <c r="AH303">
        <v>0.141770445309749</v>
      </c>
      <c r="BD303">
        <v>0.384425218108572</v>
      </c>
      <c r="BI303">
        <v>0.376412612586352</v>
      </c>
      <c r="BS303">
        <v>0.15378755998301699</v>
      </c>
      <c r="CH303">
        <v>3.2247445228073399</v>
      </c>
      <c r="CL303">
        <v>2.7054517606553099</v>
      </c>
      <c r="CO303">
        <v>6.1779050880658497</v>
      </c>
      <c r="CT303">
        <v>5.1371148109489901</v>
      </c>
      <c r="CV303">
        <v>11.7331658404901</v>
      </c>
    </row>
    <row r="304" spans="2:100" x14ac:dyDescent="0.25">
      <c r="B304">
        <v>4.3040252895771701E-2</v>
      </c>
      <c r="J304">
        <v>5.7426908025832397E-2</v>
      </c>
      <c r="O304">
        <v>6.5033569136558098E-2</v>
      </c>
      <c r="AH304">
        <v>0.141770445309749</v>
      </c>
      <c r="BD304">
        <v>0.384425218108572</v>
      </c>
      <c r="BI304">
        <v>0.376412612586352</v>
      </c>
      <c r="BS304">
        <v>0.15378755998301699</v>
      </c>
      <c r="CH304">
        <v>3.2247445228073399</v>
      </c>
      <c r="CL304">
        <v>2.7054517606553099</v>
      </c>
      <c r="CO304">
        <v>6.1779050880658497</v>
      </c>
      <c r="CT304">
        <v>5.1371148109489901</v>
      </c>
      <c r="CV304">
        <v>11.738187439883299</v>
      </c>
    </row>
    <row r="305" spans="2:100" x14ac:dyDescent="0.25">
      <c r="B305">
        <v>4.3040252895771701E-2</v>
      </c>
      <c r="J305">
        <v>5.7426908025832397E-2</v>
      </c>
      <c r="O305">
        <v>6.5033569136558098E-2</v>
      </c>
      <c r="AH305">
        <v>0.141770445309749</v>
      </c>
      <c r="BD305">
        <v>0.384425218108572</v>
      </c>
      <c r="BI305">
        <v>0.376412612586352</v>
      </c>
      <c r="BS305">
        <v>0.15378755998301699</v>
      </c>
      <c r="CH305">
        <v>3.2247445228073399</v>
      </c>
      <c r="CL305">
        <v>2.7054517606553099</v>
      </c>
      <c r="CO305">
        <v>6.1779050880658497</v>
      </c>
      <c r="CT305">
        <v>5.1371148109489901</v>
      </c>
      <c r="CV305">
        <v>11.742641395525601</v>
      </c>
    </row>
    <row r="306" spans="2:100" x14ac:dyDescent="0.25">
      <c r="B306">
        <v>4.3040252895771701E-2</v>
      </c>
      <c r="J306">
        <v>5.7426908025832397E-2</v>
      </c>
      <c r="O306">
        <v>6.5033569136558098E-2</v>
      </c>
      <c r="AH306">
        <v>0.141770445309749</v>
      </c>
      <c r="BD306">
        <v>0.384425218108572</v>
      </c>
      <c r="BI306">
        <v>0.376412612586352</v>
      </c>
      <c r="BS306">
        <v>0.15378755998301699</v>
      </c>
      <c r="CH306">
        <v>3.2247445228073399</v>
      </c>
      <c r="CL306">
        <v>2.7054517606553099</v>
      </c>
      <c r="CO306">
        <v>6.1779050880658497</v>
      </c>
      <c r="CT306">
        <v>5.1371148109489901</v>
      </c>
      <c r="CV306">
        <v>11.7465273540044</v>
      </c>
    </row>
    <row r="307" spans="2:100" x14ac:dyDescent="0.25">
      <c r="B307">
        <v>4.3040252895771701E-2</v>
      </c>
      <c r="J307">
        <v>5.7426908025832397E-2</v>
      </c>
      <c r="O307">
        <v>6.5033569136558098E-2</v>
      </c>
      <c r="AH307">
        <v>0.141770445309749</v>
      </c>
      <c r="BD307">
        <v>0.384425218108572</v>
      </c>
      <c r="BI307">
        <v>0.376412612586352</v>
      </c>
      <c r="BS307">
        <v>0.15378755998301699</v>
      </c>
      <c r="CH307">
        <v>3.2247445228073399</v>
      </c>
      <c r="CL307">
        <v>2.7054517606553099</v>
      </c>
      <c r="CO307">
        <v>6.1779050880658497</v>
      </c>
      <c r="CT307">
        <v>5.1371148109489901</v>
      </c>
      <c r="CV307">
        <v>11.749844961907</v>
      </c>
    </row>
    <row r="308" spans="2:100" x14ac:dyDescent="0.25">
      <c r="B308">
        <v>4.3040252895771701E-2</v>
      </c>
      <c r="J308">
        <v>5.7426908025832397E-2</v>
      </c>
      <c r="O308">
        <v>6.5033569136558098E-2</v>
      </c>
      <c r="AH308">
        <v>0.141770445309749</v>
      </c>
      <c r="BD308">
        <v>0.384425218108572</v>
      </c>
      <c r="BI308">
        <v>0.376412612586352</v>
      </c>
      <c r="BS308">
        <v>0.15378755998301699</v>
      </c>
      <c r="CH308">
        <v>3.2247445228073399</v>
      </c>
      <c r="CL308">
        <v>2.7054517606553099</v>
      </c>
      <c r="CO308">
        <v>6.1779050880658497</v>
      </c>
      <c r="CT308">
        <v>5.1371148109489901</v>
      </c>
      <c r="CV308">
        <v>11.752593865820799</v>
      </c>
    </row>
    <row r="309" spans="2:100" x14ac:dyDescent="0.25">
      <c r="B309">
        <v>4.3040252895771701E-2</v>
      </c>
      <c r="J309">
        <v>5.7426908025832397E-2</v>
      </c>
      <c r="O309">
        <v>6.5033569136558098E-2</v>
      </c>
      <c r="AH309">
        <v>0.141770445309749</v>
      </c>
      <c r="BD309">
        <v>0.384425218108572</v>
      </c>
      <c r="BI309">
        <v>0.376412612586352</v>
      </c>
      <c r="BS309">
        <v>0.15378755998301699</v>
      </c>
      <c r="CH309">
        <v>3.2247445228073399</v>
      </c>
      <c r="CL309">
        <v>2.7054517606553099</v>
      </c>
      <c r="CO309">
        <v>6.1779050880658497</v>
      </c>
      <c r="CT309">
        <v>5.1371148109489901</v>
      </c>
      <c r="CV309">
        <v>11.754773712333099</v>
      </c>
    </row>
    <row r="310" spans="2:100" x14ac:dyDescent="0.25">
      <c r="B310">
        <v>4.3040252895771701E-2</v>
      </c>
      <c r="J310">
        <v>5.7426908025832397E-2</v>
      </c>
      <c r="O310">
        <v>6.5033569136558098E-2</v>
      </c>
      <c r="AH310">
        <v>0.141770445309749</v>
      </c>
      <c r="BD310">
        <v>0.384425218108572</v>
      </c>
      <c r="BI310">
        <v>0.376412612586352</v>
      </c>
      <c r="BS310">
        <v>0.15378755998301699</v>
      </c>
      <c r="CH310">
        <v>3.2247445228073399</v>
      </c>
      <c r="CL310">
        <v>2.7054517606553099</v>
      </c>
      <c r="CO310">
        <v>6.1779050880658497</v>
      </c>
      <c r="CT310">
        <v>5.1371148109489901</v>
      </c>
      <c r="CV310">
        <v>11.756384148031399</v>
      </c>
    </row>
    <row r="311" spans="2:100" x14ac:dyDescent="0.25">
      <c r="B311">
        <v>4.3040252895771701E-2</v>
      </c>
      <c r="J311">
        <v>5.7426908025832397E-2</v>
      </c>
      <c r="O311">
        <v>6.5033569136558098E-2</v>
      </c>
      <c r="AH311">
        <v>0.141770445309749</v>
      </c>
      <c r="BD311">
        <v>0.384425218108572</v>
      </c>
      <c r="BI311">
        <v>0.376412612586352</v>
      </c>
      <c r="BS311">
        <v>0.15378755998301699</v>
      </c>
      <c r="CH311">
        <v>3.2247445228073399</v>
      </c>
      <c r="CL311">
        <v>2.7054517606553099</v>
      </c>
      <c r="CO311">
        <v>6.1779050880658497</v>
      </c>
      <c r="CT311">
        <v>5.1371148109489901</v>
      </c>
      <c r="CV311">
        <v>11.757424819502999</v>
      </c>
    </row>
    <row r="312" spans="2:100" x14ac:dyDescent="0.25">
      <c r="B312">
        <v>4.3040252895771701E-2</v>
      </c>
      <c r="J312">
        <v>5.7426908025832397E-2</v>
      </c>
      <c r="O312">
        <v>6.5033569136558098E-2</v>
      </c>
      <c r="AH312">
        <v>0.141770445309749</v>
      </c>
      <c r="BD312">
        <v>0.384425218108572</v>
      </c>
      <c r="BI312">
        <v>0.376412612586352</v>
      </c>
      <c r="BS312">
        <v>0.15378755998301699</v>
      </c>
      <c r="CH312">
        <v>3.2247445228073399</v>
      </c>
      <c r="CL312">
        <v>2.7054517606553099</v>
      </c>
      <c r="CO312">
        <v>6.1779050880658497</v>
      </c>
      <c r="CT312">
        <v>5.1371148109489901</v>
      </c>
      <c r="CV312">
        <v>11.757895373335201</v>
      </c>
    </row>
    <row r="313" spans="2:100" x14ac:dyDescent="0.25">
      <c r="B313">
        <v>4.3040252895771701E-2</v>
      </c>
      <c r="J313">
        <v>5.7426908025832397E-2</v>
      </c>
      <c r="O313">
        <v>6.5033569136558098E-2</v>
      </c>
      <c r="AH313">
        <v>0.141770445309749</v>
      </c>
      <c r="BD313">
        <v>0.384425218108572</v>
      </c>
      <c r="BI313">
        <v>0.376412612586352</v>
      </c>
      <c r="BS313">
        <v>0.15378755998301699</v>
      </c>
      <c r="CH313">
        <v>3.2247445228073399</v>
      </c>
      <c r="CL313">
        <v>2.7054517606553099</v>
      </c>
      <c r="CO313">
        <v>6.1779050880658497</v>
      </c>
      <c r="CT313">
        <v>5.1371148109489901</v>
      </c>
      <c r="CV313">
        <v>11.757895373335201</v>
      </c>
    </row>
    <row r="314" spans="2:100" x14ac:dyDescent="0.25">
      <c r="B314">
        <v>4.3040252895771701E-2</v>
      </c>
      <c r="J314">
        <v>5.7426908025832397E-2</v>
      </c>
      <c r="O314">
        <v>6.5033569136558098E-2</v>
      </c>
      <c r="AH314">
        <v>0.141770445309749</v>
      </c>
      <c r="BD314">
        <v>0.384425218108572</v>
      </c>
      <c r="BI314">
        <v>0.376412612586352</v>
      </c>
      <c r="BS314">
        <v>0.15378755998301699</v>
      </c>
      <c r="CH314">
        <v>3.2247445228073399</v>
      </c>
      <c r="CL314">
        <v>2.7054517606553099</v>
      </c>
      <c r="CO314">
        <v>6.1779050880658497</v>
      </c>
      <c r="CT314">
        <v>5.1371148109489901</v>
      </c>
      <c r="CV314">
        <v>11.757895373335201</v>
      </c>
    </row>
    <row r="315" spans="2:100" x14ac:dyDescent="0.25">
      <c r="B315">
        <v>4.3040252895771701E-2</v>
      </c>
      <c r="J315">
        <v>5.7426908025832397E-2</v>
      </c>
      <c r="O315">
        <v>6.5033569136558098E-2</v>
      </c>
      <c r="AH315">
        <v>0.141770445309749</v>
      </c>
      <c r="BD315">
        <v>0.384425218108572</v>
      </c>
      <c r="BI315">
        <v>0.376412612586352</v>
      </c>
      <c r="BS315">
        <v>0.15378755998301699</v>
      </c>
      <c r="CH315">
        <v>3.2247445228073399</v>
      </c>
      <c r="CL315">
        <v>2.7054517606553099</v>
      </c>
      <c r="CO315">
        <v>6.1779050880658497</v>
      </c>
      <c r="CT315">
        <v>5.1371148109489901</v>
      </c>
      <c r="CV315">
        <v>11.757895373335201</v>
      </c>
    </row>
    <row r="316" spans="2:100" x14ac:dyDescent="0.25">
      <c r="B316">
        <v>4.3040252895771701E-2</v>
      </c>
      <c r="J316">
        <v>5.7426908025832397E-2</v>
      </c>
      <c r="O316">
        <v>6.5033569136558098E-2</v>
      </c>
      <c r="AH316">
        <v>0.141770445309749</v>
      </c>
      <c r="BD316">
        <v>0.384425218108572</v>
      </c>
      <c r="BI316">
        <v>0.376412612586352</v>
      </c>
      <c r="BS316">
        <v>0.15378755998301699</v>
      </c>
      <c r="CH316">
        <v>3.2247445228073399</v>
      </c>
      <c r="CL316">
        <v>2.7054517606553099</v>
      </c>
      <c r="CO316">
        <v>6.1779050880658497</v>
      </c>
      <c r="CT316">
        <v>5.1371148109489901</v>
      </c>
      <c r="CV316">
        <v>11.757895373335201</v>
      </c>
    </row>
    <row r="317" spans="2:100" x14ac:dyDescent="0.25">
      <c r="B317">
        <v>4.3040252895771701E-2</v>
      </c>
      <c r="J317">
        <v>5.7426908025832397E-2</v>
      </c>
      <c r="O317">
        <v>6.5033569136558098E-2</v>
      </c>
      <c r="AH317">
        <v>0.141770445309749</v>
      </c>
      <c r="BD317">
        <v>0.384425218108572</v>
      </c>
      <c r="BI317">
        <v>0.376412612586352</v>
      </c>
      <c r="BS317">
        <v>0.15378755998301699</v>
      </c>
      <c r="CH317">
        <v>3.2247445228073399</v>
      </c>
      <c r="CL317">
        <v>2.7054517606553099</v>
      </c>
      <c r="CO317">
        <v>6.1779050880658497</v>
      </c>
      <c r="CT317">
        <v>5.1371148109489901</v>
      </c>
      <c r="CV317">
        <v>11.757895373335201</v>
      </c>
    </row>
    <row r="318" spans="2:100" x14ac:dyDescent="0.25">
      <c r="B318">
        <v>4.3040252895771701E-2</v>
      </c>
      <c r="J318">
        <v>5.7426908025832397E-2</v>
      </c>
      <c r="O318">
        <v>6.5033569136558098E-2</v>
      </c>
      <c r="AH318">
        <v>0.141770445309749</v>
      </c>
      <c r="BD318">
        <v>0.384425218108572</v>
      </c>
      <c r="BI318">
        <v>0.376412612586352</v>
      </c>
      <c r="BS318">
        <v>0.15378755998301699</v>
      </c>
      <c r="CH318">
        <v>3.2247445228073399</v>
      </c>
      <c r="CL318">
        <v>2.7054517606553099</v>
      </c>
      <c r="CO318">
        <v>6.1779050880658497</v>
      </c>
      <c r="CT318">
        <v>5.1371148109489901</v>
      </c>
      <c r="CV318">
        <v>11.757895373335201</v>
      </c>
    </row>
    <row r="319" spans="2:100" x14ac:dyDescent="0.25">
      <c r="B319">
        <v>4.3040252895771701E-2</v>
      </c>
      <c r="J319">
        <v>5.7426908025832397E-2</v>
      </c>
      <c r="O319">
        <v>6.5033569136558098E-2</v>
      </c>
      <c r="AH319">
        <v>0.141770445309749</v>
      </c>
      <c r="BD319">
        <v>0.384425218108572</v>
      </c>
      <c r="BI319">
        <v>0.376412612586352</v>
      </c>
      <c r="BS319">
        <v>0.15378755998301699</v>
      </c>
      <c r="CH319">
        <v>3.2247445228073399</v>
      </c>
      <c r="CL319">
        <v>2.7054517606553099</v>
      </c>
      <c r="CO319">
        <v>6.1779050880658497</v>
      </c>
      <c r="CT319">
        <v>5.1371148109489901</v>
      </c>
      <c r="CV319">
        <v>11.757895373335201</v>
      </c>
    </row>
    <row r="320" spans="2:100" x14ac:dyDescent="0.25">
      <c r="B320">
        <v>4.3040252895771701E-2</v>
      </c>
      <c r="J320">
        <v>5.7426908025832397E-2</v>
      </c>
      <c r="O320">
        <v>6.5033569136558098E-2</v>
      </c>
      <c r="AH320">
        <v>0.141770445309749</v>
      </c>
      <c r="BD320">
        <v>0.384425218108572</v>
      </c>
      <c r="BI320">
        <v>0.376412612586352</v>
      </c>
      <c r="BS320">
        <v>0.15378755998301699</v>
      </c>
      <c r="CH320">
        <v>3.2247445228073399</v>
      </c>
      <c r="CL320">
        <v>2.7054517606553099</v>
      </c>
      <c r="CO320">
        <v>6.1779050880658497</v>
      </c>
      <c r="CT320">
        <v>5.1371148109489901</v>
      </c>
      <c r="CV320">
        <v>11.757895373335201</v>
      </c>
    </row>
    <row r="321" spans="2:100" x14ac:dyDescent="0.25">
      <c r="B321">
        <v>4.3040252895771701E-2</v>
      </c>
      <c r="J321">
        <v>5.7426908025832397E-2</v>
      </c>
      <c r="O321">
        <v>6.5033569136558098E-2</v>
      </c>
      <c r="AH321">
        <v>0.141770445309749</v>
      </c>
      <c r="BD321">
        <v>0.384425218108572</v>
      </c>
      <c r="BI321">
        <v>0.376412612586352</v>
      </c>
      <c r="BS321">
        <v>0.15378755998301699</v>
      </c>
      <c r="CH321">
        <v>3.2247445228073399</v>
      </c>
      <c r="CL321">
        <v>2.7054517606553099</v>
      </c>
      <c r="CO321">
        <v>6.1779050880658497</v>
      </c>
      <c r="CT321">
        <v>5.1371148109489901</v>
      </c>
      <c r="CV321">
        <v>11.757895373335201</v>
      </c>
    </row>
    <row r="322" spans="2:100" x14ac:dyDescent="0.25">
      <c r="B322">
        <v>4.3040252895771701E-2</v>
      </c>
      <c r="J322">
        <v>5.7426908025832397E-2</v>
      </c>
      <c r="O322">
        <v>6.5033569136558098E-2</v>
      </c>
      <c r="AH322">
        <v>0.141770445309749</v>
      </c>
      <c r="BD322">
        <v>0.384425218108572</v>
      </c>
      <c r="BI322">
        <v>0.376412612586352</v>
      </c>
      <c r="BS322">
        <v>0.15378755998301699</v>
      </c>
      <c r="CH322">
        <v>3.2247445228073399</v>
      </c>
      <c r="CL322">
        <v>2.7054517606553099</v>
      </c>
      <c r="CO322">
        <v>6.1779050880658497</v>
      </c>
      <c r="CT322">
        <v>5.1371148109489901</v>
      </c>
      <c r="CV322">
        <v>11.757895373335201</v>
      </c>
    </row>
    <row r="323" spans="2:100" x14ac:dyDescent="0.25">
      <c r="B323">
        <v>4.3040252895771701E-2</v>
      </c>
      <c r="J323">
        <v>5.7426908025832397E-2</v>
      </c>
      <c r="O323">
        <v>6.5033569136558098E-2</v>
      </c>
      <c r="AH323">
        <v>0.141770445309749</v>
      </c>
      <c r="BD323">
        <v>0.384425218108572</v>
      </c>
      <c r="BI323">
        <v>0.376412612586352</v>
      </c>
      <c r="BS323">
        <v>0.15378755998301699</v>
      </c>
      <c r="CH323">
        <v>3.2247445228073399</v>
      </c>
      <c r="CL323">
        <v>2.7054517606553099</v>
      </c>
      <c r="CO323">
        <v>6.1779050880658497</v>
      </c>
      <c r="CT323">
        <v>5.1371148109489901</v>
      </c>
      <c r="CV323">
        <v>11.757895373335201</v>
      </c>
    </row>
    <row r="324" spans="2:100" x14ac:dyDescent="0.25">
      <c r="B324">
        <v>4.3040252895771701E-2</v>
      </c>
      <c r="J324">
        <v>5.7426908025832397E-2</v>
      </c>
      <c r="O324">
        <v>6.5033569136558098E-2</v>
      </c>
      <c r="AH324">
        <v>0.141770445309749</v>
      </c>
      <c r="BD324">
        <v>0.384425218108572</v>
      </c>
      <c r="BI324">
        <v>0.376412612586352</v>
      </c>
      <c r="BS324">
        <v>0.15378755998301699</v>
      </c>
      <c r="CH324">
        <v>3.2247445228073399</v>
      </c>
      <c r="CL324">
        <v>2.7054517606553099</v>
      </c>
      <c r="CO324">
        <v>6.1779050880658497</v>
      </c>
      <c r="CT324">
        <v>5.1371148109489901</v>
      </c>
      <c r="CV324">
        <v>11.757895373335201</v>
      </c>
    </row>
    <row r="325" spans="2:100" x14ac:dyDescent="0.25">
      <c r="B325">
        <v>4.3040252895771701E-2</v>
      </c>
      <c r="J325">
        <v>5.7426908025832397E-2</v>
      </c>
      <c r="O325">
        <v>6.5033569136558098E-2</v>
      </c>
      <c r="AH325">
        <v>0.141770445309749</v>
      </c>
      <c r="BD325">
        <v>0.384425218108572</v>
      </c>
      <c r="BI325">
        <v>0.376412612586352</v>
      </c>
      <c r="BS325">
        <v>0.15378755998301699</v>
      </c>
      <c r="CH325">
        <v>3.2247445228073399</v>
      </c>
      <c r="CL325">
        <v>2.7054517606553099</v>
      </c>
      <c r="CO325">
        <v>6.1779050880658497</v>
      </c>
      <c r="CT325">
        <v>5.1371148109489901</v>
      </c>
      <c r="CV325">
        <v>11.757895373335201</v>
      </c>
    </row>
    <row r="326" spans="2:100" x14ac:dyDescent="0.25">
      <c r="B326">
        <v>4.3040252895771701E-2</v>
      </c>
      <c r="J326">
        <v>5.7426908025832397E-2</v>
      </c>
      <c r="O326">
        <v>6.5033569136558098E-2</v>
      </c>
      <c r="AH326">
        <v>0.141770445309749</v>
      </c>
      <c r="BD326">
        <v>0.384425218108572</v>
      </c>
      <c r="BI326">
        <v>0.376412612586352</v>
      </c>
      <c r="BS326">
        <v>0.15378755998301699</v>
      </c>
      <c r="CH326">
        <v>3.2247445228073399</v>
      </c>
      <c r="CL326">
        <v>2.7054517606553099</v>
      </c>
      <c r="CO326">
        <v>6.1779050880658497</v>
      </c>
      <c r="CT326">
        <v>5.1371148109489901</v>
      </c>
      <c r="CV326">
        <v>11.757895373335201</v>
      </c>
    </row>
    <row r="327" spans="2:100" x14ac:dyDescent="0.25">
      <c r="B327">
        <v>4.3040252895771701E-2</v>
      </c>
      <c r="J327">
        <v>5.7426908025832397E-2</v>
      </c>
      <c r="O327">
        <v>6.5033569136558098E-2</v>
      </c>
      <c r="AH327">
        <v>0.141770445309749</v>
      </c>
      <c r="BD327">
        <v>0.384425218108572</v>
      </c>
      <c r="BI327">
        <v>0.376412612586352</v>
      </c>
      <c r="BS327">
        <v>0.15378755998301699</v>
      </c>
      <c r="CH327">
        <v>3.2247445228073399</v>
      </c>
      <c r="CL327">
        <v>2.7054517606553099</v>
      </c>
      <c r="CO327">
        <v>6.1779050880658497</v>
      </c>
      <c r="CT327">
        <v>5.1371148109489901</v>
      </c>
      <c r="CV327">
        <v>11.757895373335201</v>
      </c>
    </row>
    <row r="328" spans="2:100" x14ac:dyDescent="0.25">
      <c r="B328">
        <v>4.3040252895771701E-2</v>
      </c>
      <c r="J328">
        <v>5.7426908025832397E-2</v>
      </c>
      <c r="O328">
        <v>6.5033569136558098E-2</v>
      </c>
      <c r="AH328">
        <v>0.141770445309749</v>
      </c>
      <c r="BD328">
        <v>0.384425218108572</v>
      </c>
      <c r="BI328">
        <v>0.376412612586352</v>
      </c>
      <c r="BS328">
        <v>0.15378755998301699</v>
      </c>
      <c r="CH328">
        <v>3.2247445228073399</v>
      </c>
      <c r="CL328">
        <v>2.7054517606553099</v>
      </c>
      <c r="CO328">
        <v>6.1779050880658497</v>
      </c>
      <c r="CT328">
        <v>5.1371148109489901</v>
      </c>
      <c r="CV328">
        <v>11.757895373335201</v>
      </c>
    </row>
    <row r="329" spans="2:100" x14ac:dyDescent="0.25">
      <c r="B329">
        <v>4.3040252895771701E-2</v>
      </c>
      <c r="J329">
        <v>5.7426908025832397E-2</v>
      </c>
      <c r="O329">
        <v>6.5033569136558098E-2</v>
      </c>
      <c r="AH329">
        <v>0.141770445309749</v>
      </c>
      <c r="BD329">
        <v>0.384425218108572</v>
      </c>
      <c r="BI329">
        <v>0.376412612586352</v>
      </c>
      <c r="BS329">
        <v>0.15378755998301699</v>
      </c>
      <c r="CH329">
        <v>3.2247445228073399</v>
      </c>
      <c r="CL329">
        <v>2.7054517606553099</v>
      </c>
      <c r="CO329">
        <v>6.1779050880658497</v>
      </c>
      <c r="CT329">
        <v>5.1371148109489901</v>
      </c>
      <c r="CV329">
        <v>11.757895373335201</v>
      </c>
    </row>
    <row r="330" spans="2:100" x14ac:dyDescent="0.25">
      <c r="B330">
        <v>4.3040252895771701E-2</v>
      </c>
      <c r="J330">
        <v>5.7426908025832397E-2</v>
      </c>
      <c r="O330">
        <v>6.5033569136558098E-2</v>
      </c>
      <c r="AH330">
        <v>0.141770445309749</v>
      </c>
      <c r="BD330">
        <v>0.384425218108572</v>
      </c>
      <c r="BI330">
        <v>0.376412612586352</v>
      </c>
      <c r="BS330">
        <v>0.15378755998301699</v>
      </c>
      <c r="CH330">
        <v>3.2247445228073399</v>
      </c>
      <c r="CL330">
        <v>2.7054517606553099</v>
      </c>
      <c r="CO330">
        <v>6.1779050880658497</v>
      </c>
      <c r="CT330">
        <v>5.1371148109489901</v>
      </c>
      <c r="CV330">
        <v>11.757895373335201</v>
      </c>
    </row>
    <row r="331" spans="2:100" x14ac:dyDescent="0.25">
      <c r="B331">
        <v>4.3040252895771701E-2</v>
      </c>
      <c r="J331">
        <v>5.7426908025832397E-2</v>
      </c>
      <c r="O331">
        <v>6.5033569136558098E-2</v>
      </c>
      <c r="AH331">
        <v>0.141770445309749</v>
      </c>
      <c r="BD331">
        <v>0.384425218108572</v>
      </c>
      <c r="BI331">
        <v>0.376412612586352</v>
      </c>
      <c r="BS331">
        <v>0.15378755998301699</v>
      </c>
      <c r="CH331">
        <v>3.2247445228073399</v>
      </c>
      <c r="CL331">
        <v>2.7054517606553099</v>
      </c>
      <c r="CO331">
        <v>6.1779050880658497</v>
      </c>
      <c r="CT331">
        <v>5.1371148109489901</v>
      </c>
      <c r="CV331">
        <v>11.757895373335201</v>
      </c>
    </row>
    <row r="332" spans="2:100" x14ac:dyDescent="0.25">
      <c r="B332">
        <v>4.3040252895771701E-2</v>
      </c>
      <c r="J332">
        <v>5.7426908025832397E-2</v>
      </c>
      <c r="O332">
        <v>6.5033569136558098E-2</v>
      </c>
      <c r="AH332">
        <v>0.141770445309749</v>
      </c>
      <c r="BD332">
        <v>0.384425218108572</v>
      </c>
      <c r="BI332">
        <v>0.376412612586352</v>
      </c>
      <c r="BS332">
        <v>0.15378755998301699</v>
      </c>
      <c r="CH332">
        <v>3.2247445228073399</v>
      </c>
      <c r="CL332">
        <v>2.7054517606553099</v>
      </c>
      <c r="CO332">
        <v>6.1779050880658497</v>
      </c>
      <c r="CT332">
        <v>5.1371148109489901</v>
      </c>
      <c r="CV332">
        <v>11.757895373335201</v>
      </c>
    </row>
    <row r="333" spans="2:100" x14ac:dyDescent="0.25">
      <c r="B333">
        <v>4.3040252895771701E-2</v>
      </c>
      <c r="J333">
        <v>5.7426908025832397E-2</v>
      </c>
      <c r="O333">
        <v>6.5033569136558098E-2</v>
      </c>
      <c r="AH333">
        <v>0.141770445309749</v>
      </c>
      <c r="BD333">
        <v>0.384425218108572</v>
      </c>
      <c r="BI333">
        <v>0.376412612586352</v>
      </c>
      <c r="BS333">
        <v>0.15378755998301699</v>
      </c>
      <c r="CH333">
        <v>3.2247445228073399</v>
      </c>
      <c r="CL333">
        <v>2.7054517606553099</v>
      </c>
      <c r="CO333">
        <v>6.1779050880658497</v>
      </c>
      <c r="CT333">
        <v>5.1371148109489901</v>
      </c>
      <c r="CV333">
        <v>11.757895373335201</v>
      </c>
    </row>
    <row r="334" spans="2:100" x14ac:dyDescent="0.25">
      <c r="B334">
        <v>4.3040252895771701E-2</v>
      </c>
      <c r="J334">
        <v>5.7426908025832397E-2</v>
      </c>
      <c r="O334">
        <v>6.5033569136558098E-2</v>
      </c>
      <c r="AH334">
        <v>0.141770445309749</v>
      </c>
      <c r="BD334">
        <v>0.384425218108572</v>
      </c>
      <c r="BI334">
        <v>0.376412612586352</v>
      </c>
      <c r="BS334">
        <v>0.15378755998301699</v>
      </c>
      <c r="CH334">
        <v>3.2247445228073399</v>
      </c>
      <c r="CL334">
        <v>2.7054517606553099</v>
      </c>
      <c r="CO334">
        <v>6.1779050880658497</v>
      </c>
      <c r="CT334">
        <v>5.1371148109489901</v>
      </c>
      <c r="CV334">
        <v>11.757895373335201</v>
      </c>
    </row>
    <row r="335" spans="2:100" x14ac:dyDescent="0.25">
      <c r="B335">
        <v>4.3040252895771701E-2</v>
      </c>
      <c r="J335">
        <v>5.7426908025832397E-2</v>
      </c>
      <c r="O335">
        <v>6.5033569136558098E-2</v>
      </c>
      <c r="AH335">
        <v>0.141770445309749</v>
      </c>
      <c r="BD335">
        <v>0.384425218108572</v>
      </c>
      <c r="BI335">
        <v>0.376412612586352</v>
      </c>
      <c r="BS335">
        <v>0.15378755998301699</v>
      </c>
      <c r="CH335">
        <v>3.2247445228073399</v>
      </c>
      <c r="CL335">
        <v>2.7054517606553099</v>
      </c>
      <c r="CO335">
        <v>6.1779050880658497</v>
      </c>
      <c r="CT335">
        <v>5.1371148109489901</v>
      </c>
      <c r="CV335">
        <v>11.757895373335201</v>
      </c>
    </row>
    <row r="336" spans="2:100" x14ac:dyDescent="0.25">
      <c r="B336">
        <v>4.3040252895771701E-2</v>
      </c>
      <c r="J336">
        <v>5.7426908025832397E-2</v>
      </c>
      <c r="O336">
        <v>6.5033569136558098E-2</v>
      </c>
      <c r="AH336">
        <v>0.141770445309749</v>
      </c>
      <c r="BD336">
        <v>0.384425218108572</v>
      </c>
      <c r="BI336">
        <v>0.376412612586352</v>
      </c>
      <c r="BS336">
        <v>0.15378755998301699</v>
      </c>
      <c r="CH336">
        <v>3.2247445228073399</v>
      </c>
      <c r="CL336">
        <v>2.7054517606553099</v>
      </c>
      <c r="CO336">
        <v>6.1779050880658497</v>
      </c>
      <c r="CT336">
        <v>5.1371148109489901</v>
      </c>
      <c r="CV336">
        <v>11.757895373335201</v>
      </c>
    </row>
    <row r="337" spans="2:100" x14ac:dyDescent="0.25">
      <c r="B337">
        <v>4.3040252895771701E-2</v>
      </c>
      <c r="J337">
        <v>5.7426908025832397E-2</v>
      </c>
      <c r="O337">
        <v>6.5033569136558098E-2</v>
      </c>
      <c r="AH337">
        <v>0.141770445309749</v>
      </c>
      <c r="BD337">
        <v>0.384425218108572</v>
      </c>
      <c r="BI337">
        <v>0.376412612586352</v>
      </c>
      <c r="BS337">
        <v>0.15378755998301699</v>
      </c>
      <c r="CH337">
        <v>3.2247445228073399</v>
      </c>
      <c r="CL337">
        <v>2.7054517606553099</v>
      </c>
      <c r="CO337">
        <v>6.1779050880658497</v>
      </c>
      <c r="CT337">
        <v>5.1371148109489901</v>
      </c>
      <c r="CV337">
        <v>11.757895373335201</v>
      </c>
    </row>
    <row r="338" spans="2:100" x14ac:dyDescent="0.25">
      <c r="B338">
        <v>4.3040252895771701E-2</v>
      </c>
      <c r="J338">
        <v>5.7426908025832397E-2</v>
      </c>
      <c r="O338">
        <v>6.5033569136558098E-2</v>
      </c>
      <c r="AH338">
        <v>0.141770445309749</v>
      </c>
      <c r="BD338">
        <v>0.384425218108572</v>
      </c>
      <c r="BI338">
        <v>0.376412612586352</v>
      </c>
      <c r="BS338">
        <v>0.15378755998301699</v>
      </c>
      <c r="CH338">
        <v>3.2247445228073399</v>
      </c>
      <c r="CL338">
        <v>2.7054517606553099</v>
      </c>
      <c r="CO338">
        <v>6.1779050880658497</v>
      </c>
      <c r="CT338">
        <v>5.1371148109489901</v>
      </c>
      <c r="CV338">
        <v>11.757895373335201</v>
      </c>
    </row>
    <row r="339" spans="2:100" x14ac:dyDescent="0.25">
      <c r="B339">
        <v>4.3040252895771701E-2</v>
      </c>
      <c r="J339">
        <v>5.7426908025832397E-2</v>
      </c>
      <c r="O339">
        <v>6.5033569136558098E-2</v>
      </c>
      <c r="AH339">
        <v>0.141770445309749</v>
      </c>
      <c r="BD339">
        <v>0.384425218108572</v>
      </c>
      <c r="BI339">
        <v>0.376412612586352</v>
      </c>
      <c r="BS339">
        <v>0.15378755998301699</v>
      </c>
      <c r="CH339">
        <v>3.2247445228073399</v>
      </c>
      <c r="CL339">
        <v>2.7054517606553099</v>
      </c>
      <c r="CO339">
        <v>6.1779050880658497</v>
      </c>
      <c r="CT339">
        <v>5.1371148109489901</v>
      </c>
      <c r="CV339">
        <v>11.757895373335201</v>
      </c>
    </row>
    <row r="340" spans="2:100" x14ac:dyDescent="0.25">
      <c r="B340">
        <v>4.3040252895771701E-2</v>
      </c>
      <c r="J340">
        <v>5.7426908025832397E-2</v>
      </c>
      <c r="O340">
        <v>6.5033569136558098E-2</v>
      </c>
      <c r="AH340">
        <v>0.141770445309749</v>
      </c>
      <c r="BD340">
        <v>0.384425218108572</v>
      </c>
      <c r="BI340">
        <v>0.376412612586352</v>
      </c>
      <c r="BS340">
        <v>0.15378755998301699</v>
      </c>
      <c r="CH340">
        <v>3.2247445228073399</v>
      </c>
      <c r="CL340">
        <v>2.7054517606553099</v>
      </c>
      <c r="CO340">
        <v>6.1779050880658497</v>
      </c>
      <c r="CT340">
        <v>5.1371148109489901</v>
      </c>
      <c r="CV340">
        <v>11.757895373335201</v>
      </c>
    </row>
    <row r="341" spans="2:100" x14ac:dyDescent="0.25">
      <c r="B341">
        <v>4.3040252895771701E-2</v>
      </c>
      <c r="J341">
        <v>5.7426908025832397E-2</v>
      </c>
      <c r="O341">
        <v>6.5033569136558098E-2</v>
      </c>
      <c r="AH341">
        <v>0.141770445309749</v>
      </c>
      <c r="BD341">
        <v>0.384425218108572</v>
      </c>
      <c r="BI341">
        <v>0.376412612586352</v>
      </c>
      <c r="BS341">
        <v>0.15378755998301699</v>
      </c>
      <c r="CH341">
        <v>3.2247445228073399</v>
      </c>
      <c r="CL341">
        <v>2.7054517606553099</v>
      </c>
      <c r="CO341">
        <v>6.1779050880658497</v>
      </c>
      <c r="CT341">
        <v>5.1371148109489901</v>
      </c>
      <c r="CV341">
        <v>11.757895373335201</v>
      </c>
    </row>
    <row r="342" spans="2:100" x14ac:dyDescent="0.25">
      <c r="B342">
        <v>4.3040252895771701E-2</v>
      </c>
      <c r="J342">
        <v>5.7426908025832397E-2</v>
      </c>
      <c r="O342">
        <v>6.5033569136558098E-2</v>
      </c>
      <c r="AH342">
        <v>0.141770445309749</v>
      </c>
      <c r="BD342">
        <v>0.384425218108572</v>
      </c>
      <c r="BI342">
        <v>0.376412612586352</v>
      </c>
      <c r="BS342">
        <v>0.15378755998301699</v>
      </c>
      <c r="CH342">
        <v>3.2247445228073399</v>
      </c>
      <c r="CL342">
        <v>2.7054517606553099</v>
      </c>
      <c r="CO342">
        <v>6.1779050880658497</v>
      </c>
      <c r="CT342">
        <v>5.1371148109489901</v>
      </c>
      <c r="CV342">
        <v>11.757895373335201</v>
      </c>
    </row>
    <row r="343" spans="2:100" x14ac:dyDescent="0.25">
      <c r="B343">
        <v>4.3040252895771701E-2</v>
      </c>
      <c r="J343">
        <v>5.7426908025832397E-2</v>
      </c>
      <c r="O343">
        <v>6.5033569136558098E-2</v>
      </c>
      <c r="AH343">
        <v>0.141770445309749</v>
      </c>
      <c r="BD343">
        <v>0.384425218108572</v>
      </c>
      <c r="BI343">
        <v>0.376412612586352</v>
      </c>
      <c r="BS343">
        <v>0.15378755998301699</v>
      </c>
      <c r="CH343">
        <v>3.2247445228073399</v>
      </c>
      <c r="CL343">
        <v>2.7054517606553099</v>
      </c>
      <c r="CO343">
        <v>6.1779050880658497</v>
      </c>
      <c r="CT343">
        <v>5.1371148109489901</v>
      </c>
      <c r="CV343">
        <v>11.757895373335201</v>
      </c>
    </row>
    <row r="344" spans="2:100" x14ac:dyDescent="0.25">
      <c r="B344">
        <v>4.3040252895771701E-2</v>
      </c>
      <c r="J344">
        <v>5.7426908025832397E-2</v>
      </c>
      <c r="O344">
        <v>6.5033569136558098E-2</v>
      </c>
      <c r="AH344">
        <v>0.141770445309749</v>
      </c>
      <c r="BD344">
        <v>0.384425218108572</v>
      </c>
      <c r="BI344">
        <v>0.376412612586352</v>
      </c>
      <c r="BS344">
        <v>0.15378755998301699</v>
      </c>
      <c r="CH344">
        <v>3.2247445228073399</v>
      </c>
      <c r="CL344">
        <v>2.7054517606553099</v>
      </c>
      <c r="CO344">
        <v>6.1779050880658497</v>
      </c>
      <c r="CT344">
        <v>5.1371148109489901</v>
      </c>
      <c r="CV344">
        <v>11.757895373335201</v>
      </c>
    </row>
    <row r="345" spans="2:100" x14ac:dyDescent="0.25">
      <c r="B345">
        <v>4.3040252895771701E-2</v>
      </c>
      <c r="J345">
        <v>5.7426908025832397E-2</v>
      </c>
      <c r="O345">
        <v>6.5033569136558098E-2</v>
      </c>
      <c r="AH345">
        <v>0.141770445309749</v>
      </c>
      <c r="BD345">
        <v>0.384425218108572</v>
      </c>
      <c r="BI345">
        <v>0.376412612586352</v>
      </c>
      <c r="BS345">
        <v>0.15378755998301699</v>
      </c>
      <c r="CH345">
        <v>3.2247445228073399</v>
      </c>
      <c r="CL345">
        <v>2.7054517606553099</v>
      </c>
      <c r="CO345">
        <v>6.1779050880658497</v>
      </c>
      <c r="CT345">
        <v>5.1371148109489901</v>
      </c>
      <c r="CV345">
        <v>11.757895373335201</v>
      </c>
    </row>
    <row r="346" spans="2:100" x14ac:dyDescent="0.25">
      <c r="B346">
        <v>4.3040252895771701E-2</v>
      </c>
      <c r="J346">
        <v>5.7426908025832397E-2</v>
      </c>
      <c r="O346">
        <v>6.5033569136558098E-2</v>
      </c>
      <c r="AH346">
        <v>0.141770445309749</v>
      </c>
      <c r="BD346">
        <v>0.384425218108572</v>
      </c>
      <c r="BI346">
        <v>0.376412612586352</v>
      </c>
      <c r="BS346">
        <v>0.15378755998301699</v>
      </c>
      <c r="CH346">
        <v>3.2247445228073399</v>
      </c>
      <c r="CL346">
        <v>2.7054517606553099</v>
      </c>
      <c r="CO346">
        <v>6.1779050880658497</v>
      </c>
      <c r="CT346">
        <v>5.1371148109489901</v>
      </c>
      <c r="CV346">
        <v>11.757895373335201</v>
      </c>
    </row>
    <row r="347" spans="2:100" x14ac:dyDescent="0.25">
      <c r="B347">
        <v>4.3040252895771701E-2</v>
      </c>
      <c r="J347">
        <v>5.7426908025832397E-2</v>
      </c>
      <c r="O347">
        <v>6.5033569136558098E-2</v>
      </c>
      <c r="AH347">
        <v>0.141770445309749</v>
      </c>
      <c r="BD347">
        <v>0.384425218108572</v>
      </c>
      <c r="BI347">
        <v>0.376412612586352</v>
      </c>
      <c r="BS347">
        <v>0.15378755998301699</v>
      </c>
      <c r="CH347">
        <v>3.2247445228073399</v>
      </c>
      <c r="CL347">
        <v>2.7054517606553099</v>
      </c>
      <c r="CO347">
        <v>6.1779050880658497</v>
      </c>
      <c r="CT347">
        <v>5.1371148109489901</v>
      </c>
      <c r="CV347">
        <v>11.757895373335201</v>
      </c>
    </row>
    <row r="348" spans="2:100" x14ac:dyDescent="0.25">
      <c r="B348">
        <v>4.3040252895771701E-2</v>
      </c>
      <c r="J348">
        <v>5.7426908025832397E-2</v>
      </c>
      <c r="O348">
        <v>6.5033569136558098E-2</v>
      </c>
      <c r="AH348">
        <v>0.141770445309749</v>
      </c>
      <c r="BD348">
        <v>0.384425218108572</v>
      </c>
      <c r="BI348">
        <v>0.376412612586352</v>
      </c>
      <c r="BS348">
        <v>0.15378755998301699</v>
      </c>
      <c r="CH348">
        <v>3.2247445228073399</v>
      </c>
      <c r="CL348">
        <v>2.7054517606553099</v>
      </c>
      <c r="CO348">
        <v>6.1779050880658497</v>
      </c>
      <c r="CT348">
        <v>5.1371148109489901</v>
      </c>
      <c r="CV348">
        <v>11.757895373335201</v>
      </c>
    </row>
    <row r="349" spans="2:100" x14ac:dyDescent="0.25">
      <c r="B349">
        <v>4.3040252895771701E-2</v>
      </c>
      <c r="J349">
        <v>5.7426908025832397E-2</v>
      </c>
      <c r="O349">
        <v>6.5033569136558098E-2</v>
      </c>
      <c r="AH349">
        <v>0.141770445309749</v>
      </c>
      <c r="BD349">
        <v>0.384425218108572</v>
      </c>
      <c r="BI349">
        <v>0.376412612586352</v>
      </c>
      <c r="BS349">
        <v>0.15378755998301699</v>
      </c>
      <c r="CH349">
        <v>3.2247445228073399</v>
      </c>
      <c r="CL349">
        <v>2.7054517606553099</v>
      </c>
      <c r="CO349">
        <v>6.1779050880658497</v>
      </c>
      <c r="CT349">
        <v>5.1371148109489901</v>
      </c>
      <c r="CV349">
        <v>11.757895373335201</v>
      </c>
    </row>
    <row r="350" spans="2:100" x14ac:dyDescent="0.25">
      <c r="B350">
        <v>4.3040252895771701E-2</v>
      </c>
      <c r="J350">
        <v>5.7426908025832397E-2</v>
      </c>
      <c r="O350">
        <v>6.5033569136558098E-2</v>
      </c>
      <c r="AH350">
        <v>0.141770445309749</v>
      </c>
      <c r="BD350">
        <v>0.384425218108572</v>
      </c>
      <c r="BI350">
        <v>0.376412612586352</v>
      </c>
      <c r="BS350">
        <v>0.15378755998301699</v>
      </c>
      <c r="CH350">
        <v>3.2247445228073399</v>
      </c>
      <c r="CL350">
        <v>2.7054517606553099</v>
      </c>
      <c r="CO350">
        <v>6.1779050880658497</v>
      </c>
      <c r="CT350">
        <v>5.1371148109489901</v>
      </c>
      <c r="CV350">
        <v>11.757895373335201</v>
      </c>
    </row>
    <row r="351" spans="2:100" x14ac:dyDescent="0.25">
      <c r="B351">
        <v>4.3040252895771701E-2</v>
      </c>
      <c r="J351">
        <v>5.7426908025832397E-2</v>
      </c>
      <c r="O351">
        <v>6.5033569136558098E-2</v>
      </c>
      <c r="AH351">
        <v>0.141770445309749</v>
      </c>
      <c r="BD351">
        <v>0.384425218108572</v>
      </c>
      <c r="BI351">
        <v>0.376412612586352</v>
      </c>
      <c r="BS351">
        <v>0.15378755998301699</v>
      </c>
      <c r="CH351">
        <v>3.2247445228073399</v>
      </c>
      <c r="CL351">
        <v>2.7054517606553099</v>
      </c>
      <c r="CO351">
        <v>6.1779050880658497</v>
      </c>
      <c r="CT351">
        <v>5.1371148109489901</v>
      </c>
      <c r="CV351">
        <v>11.757895373335201</v>
      </c>
    </row>
    <row r="352" spans="2:100" x14ac:dyDescent="0.25">
      <c r="B352">
        <v>4.3040252895771701E-2</v>
      </c>
      <c r="J352">
        <v>5.7426908025832397E-2</v>
      </c>
      <c r="O352">
        <v>6.5033569136558098E-2</v>
      </c>
      <c r="AH352">
        <v>0.141770445309749</v>
      </c>
      <c r="BD352">
        <v>0.384425218108572</v>
      </c>
      <c r="BI352">
        <v>0.376412612586352</v>
      </c>
      <c r="BS352">
        <v>0.15378755998301699</v>
      </c>
      <c r="CH352">
        <v>3.2247445228073399</v>
      </c>
      <c r="CL352">
        <v>2.7054517606553099</v>
      </c>
      <c r="CO352">
        <v>6.1779050880658497</v>
      </c>
      <c r="CT352">
        <v>5.1371148109489901</v>
      </c>
      <c r="CV352">
        <v>11.757895373335201</v>
      </c>
    </row>
    <row r="353" spans="2:100" x14ac:dyDescent="0.25">
      <c r="B353">
        <v>4.3040252895771701E-2</v>
      </c>
      <c r="J353">
        <v>5.7426908025832397E-2</v>
      </c>
      <c r="O353">
        <v>6.5033569136558098E-2</v>
      </c>
      <c r="AH353">
        <v>0.141770445309749</v>
      </c>
      <c r="BD353">
        <v>0.384425218108572</v>
      </c>
      <c r="BI353">
        <v>0.376412612586352</v>
      </c>
      <c r="BS353">
        <v>0.15378755998301699</v>
      </c>
      <c r="CH353">
        <v>3.2247445228073399</v>
      </c>
      <c r="CL353">
        <v>2.7054517606553099</v>
      </c>
      <c r="CO353">
        <v>6.1779050880658497</v>
      </c>
      <c r="CT353">
        <v>5.1371148109489901</v>
      </c>
      <c r="CV353">
        <v>11.757895373335201</v>
      </c>
    </row>
    <row r="354" spans="2:100" x14ac:dyDescent="0.25">
      <c r="B354">
        <v>4.3040252895771701E-2</v>
      </c>
      <c r="J354">
        <v>5.7426908025832397E-2</v>
      </c>
      <c r="O354">
        <v>6.5033569136558098E-2</v>
      </c>
      <c r="AH354">
        <v>0.141770445309749</v>
      </c>
      <c r="BD354">
        <v>0.384425218108572</v>
      </c>
      <c r="BI354">
        <v>0.376412612586352</v>
      </c>
      <c r="BS354">
        <v>0.15378755998301699</v>
      </c>
      <c r="CH354">
        <v>3.2247445228073399</v>
      </c>
      <c r="CL354">
        <v>2.7054517606553099</v>
      </c>
      <c r="CO354">
        <v>6.1779050880658497</v>
      </c>
      <c r="CT354">
        <v>5.1371148109489901</v>
      </c>
      <c r="CV354">
        <v>11.757895373335201</v>
      </c>
    </row>
    <row r="355" spans="2:100" x14ac:dyDescent="0.25">
      <c r="B355">
        <v>4.3040252895771701E-2</v>
      </c>
      <c r="J355">
        <v>5.7426908025832397E-2</v>
      </c>
      <c r="O355">
        <v>6.5033569136558098E-2</v>
      </c>
      <c r="AH355">
        <v>0.141770445309749</v>
      </c>
      <c r="BD355">
        <v>0.384425218108572</v>
      </c>
      <c r="BI355">
        <v>0.376412612586352</v>
      </c>
      <c r="BS355">
        <v>0.15378755998301699</v>
      </c>
      <c r="CH355">
        <v>3.2247445228073399</v>
      </c>
      <c r="CL355">
        <v>2.7054517606553099</v>
      </c>
      <c r="CO355">
        <v>6.1779050880658497</v>
      </c>
      <c r="CT355">
        <v>5.1371148109489901</v>
      </c>
      <c r="CV355">
        <v>11.757895373335201</v>
      </c>
    </row>
    <row r="356" spans="2:100" x14ac:dyDescent="0.25">
      <c r="B356">
        <v>4.3040252895771701E-2</v>
      </c>
      <c r="J356">
        <v>5.7426908025832397E-2</v>
      </c>
      <c r="O356">
        <v>6.5033569136558098E-2</v>
      </c>
      <c r="AH356">
        <v>0.141770445309749</v>
      </c>
      <c r="BD356">
        <v>0.384425218108572</v>
      </c>
      <c r="BI356">
        <v>0.376412612586352</v>
      </c>
      <c r="BS356">
        <v>0.15378755998301699</v>
      </c>
      <c r="CH356">
        <v>3.2247445228073399</v>
      </c>
      <c r="CL356">
        <v>2.7054517606553099</v>
      </c>
      <c r="CO356">
        <v>6.1779050880658497</v>
      </c>
      <c r="CT356">
        <v>5.1371148109489901</v>
      </c>
      <c r="CV356">
        <v>11.757895373335201</v>
      </c>
    </row>
    <row r="357" spans="2:100" x14ac:dyDescent="0.25">
      <c r="B357">
        <v>4.3040252895771701E-2</v>
      </c>
      <c r="J357">
        <v>5.7426908025832397E-2</v>
      </c>
      <c r="O357">
        <v>6.5033569136558098E-2</v>
      </c>
      <c r="AH357">
        <v>0.141770445309749</v>
      </c>
      <c r="BD357">
        <v>0.384425218108572</v>
      </c>
      <c r="BI357">
        <v>0.376412612586352</v>
      </c>
      <c r="BS357">
        <v>0.15378755998301699</v>
      </c>
      <c r="CH357">
        <v>3.2247445228073399</v>
      </c>
      <c r="CL357">
        <v>2.7054517606553099</v>
      </c>
      <c r="CO357">
        <v>6.1779050880658497</v>
      </c>
      <c r="CT357">
        <v>5.1371148109489901</v>
      </c>
      <c r="CV357">
        <v>11.757895373335201</v>
      </c>
    </row>
    <row r="358" spans="2:100" x14ac:dyDescent="0.25">
      <c r="B358">
        <v>4.3040252895771701E-2</v>
      </c>
      <c r="J358">
        <v>5.7426908025832397E-2</v>
      </c>
      <c r="O358">
        <v>6.5033569136558098E-2</v>
      </c>
      <c r="AH358">
        <v>0.141770445309749</v>
      </c>
      <c r="BD358">
        <v>0.384425218108572</v>
      </c>
      <c r="BI358">
        <v>0.376412612586352</v>
      </c>
      <c r="BS358">
        <v>0.15378755998301699</v>
      </c>
      <c r="CH358">
        <v>3.2247445228073399</v>
      </c>
      <c r="CL358">
        <v>2.7054517606553099</v>
      </c>
      <c r="CO358">
        <v>6.1779050880658497</v>
      </c>
      <c r="CT358">
        <v>5.1371148109489901</v>
      </c>
      <c r="CV358">
        <v>11.757895373335201</v>
      </c>
    </row>
    <row r="359" spans="2:100" x14ac:dyDescent="0.25">
      <c r="B359">
        <v>4.3040252895771701E-2</v>
      </c>
      <c r="J359">
        <v>5.7426908025832397E-2</v>
      </c>
      <c r="O359">
        <v>6.5033569136558098E-2</v>
      </c>
      <c r="AH359">
        <v>0.141770445309749</v>
      </c>
      <c r="BD359">
        <v>0.384425218108572</v>
      </c>
      <c r="BI359">
        <v>0.376412612586352</v>
      </c>
      <c r="BS359">
        <v>0.15378755998301699</v>
      </c>
      <c r="CH359">
        <v>3.2247445228073399</v>
      </c>
      <c r="CL359">
        <v>2.7054517606553099</v>
      </c>
      <c r="CO359">
        <v>6.1779050880658497</v>
      </c>
      <c r="CT359">
        <v>5.1371148109489901</v>
      </c>
      <c r="CV359">
        <v>11.757895373335201</v>
      </c>
    </row>
    <row r="360" spans="2:100" x14ac:dyDescent="0.25">
      <c r="B360">
        <v>4.3040252895771701E-2</v>
      </c>
      <c r="J360">
        <v>5.7426908025832397E-2</v>
      </c>
      <c r="O360">
        <v>6.5033569136558098E-2</v>
      </c>
      <c r="AH360">
        <v>0.141770445309749</v>
      </c>
      <c r="BD360">
        <v>0.384425218108572</v>
      </c>
      <c r="BI360">
        <v>0.376412612586352</v>
      </c>
      <c r="BS360">
        <v>0.15378755998301699</v>
      </c>
      <c r="CH360">
        <v>3.2247445228073399</v>
      </c>
      <c r="CL360">
        <v>2.7054517606553099</v>
      </c>
      <c r="CO360">
        <v>6.1779050880658497</v>
      </c>
      <c r="CT360">
        <v>5.1371148109489901</v>
      </c>
      <c r="CV360">
        <v>11.757895373335201</v>
      </c>
    </row>
    <row r="361" spans="2:100" x14ac:dyDescent="0.25">
      <c r="B361">
        <v>4.3040252895771701E-2</v>
      </c>
      <c r="J361">
        <v>5.7426908025832397E-2</v>
      </c>
      <c r="O361">
        <v>6.5033569136558098E-2</v>
      </c>
      <c r="AH361">
        <v>0.141770445309749</v>
      </c>
      <c r="BD361">
        <v>0.384425218108572</v>
      </c>
      <c r="BI361">
        <v>0.376412612586352</v>
      </c>
      <c r="BS361">
        <v>0.15378755998301699</v>
      </c>
      <c r="CH361">
        <v>3.2247445228073399</v>
      </c>
      <c r="CL361">
        <v>2.7054517606553099</v>
      </c>
      <c r="CO361">
        <v>6.1779050880658497</v>
      </c>
      <c r="CT361">
        <v>5.1371148109489901</v>
      </c>
      <c r="CV361">
        <v>11.757895373335201</v>
      </c>
    </row>
    <row r="362" spans="2:100" x14ac:dyDescent="0.25">
      <c r="B362">
        <v>4.3040252895771701E-2</v>
      </c>
      <c r="J362">
        <v>5.7426908025832397E-2</v>
      </c>
      <c r="O362">
        <v>6.5033569136558098E-2</v>
      </c>
      <c r="AH362">
        <v>0.141770445309749</v>
      </c>
      <c r="BD362">
        <v>0.384425218108572</v>
      </c>
      <c r="BI362">
        <v>0.376412612586352</v>
      </c>
      <c r="BS362">
        <v>0.15378755998301699</v>
      </c>
      <c r="CH362">
        <v>3.2247445228073399</v>
      </c>
      <c r="CL362">
        <v>2.7054517606553099</v>
      </c>
      <c r="CO362">
        <v>6.1779050880658497</v>
      </c>
      <c r="CT362">
        <v>5.1371148109489901</v>
      </c>
      <c r="CV362">
        <v>11.757895373335201</v>
      </c>
    </row>
    <row r="363" spans="2:100" x14ac:dyDescent="0.25">
      <c r="B363">
        <v>4.3040252895771701E-2</v>
      </c>
      <c r="J363">
        <v>5.7426908025832397E-2</v>
      </c>
      <c r="O363">
        <v>6.5033569136558098E-2</v>
      </c>
      <c r="AH363">
        <v>0.141770445309749</v>
      </c>
      <c r="BD363">
        <v>0.384425218108572</v>
      </c>
      <c r="BI363">
        <v>0.376412612586352</v>
      </c>
      <c r="BS363">
        <v>0.15378755998301699</v>
      </c>
      <c r="CH363">
        <v>3.2247445228073399</v>
      </c>
      <c r="CL363">
        <v>2.7054517606553099</v>
      </c>
      <c r="CO363">
        <v>6.1779050880658497</v>
      </c>
      <c r="CT363">
        <v>5.1371148109489901</v>
      </c>
      <c r="CV363">
        <v>11.757895373335201</v>
      </c>
    </row>
    <row r="364" spans="2:100" x14ac:dyDescent="0.25">
      <c r="B364">
        <v>4.3040252895771701E-2</v>
      </c>
      <c r="J364">
        <v>5.7426908025832397E-2</v>
      </c>
      <c r="O364">
        <v>6.5033569136558098E-2</v>
      </c>
      <c r="AH364">
        <v>0.141770445309749</v>
      </c>
      <c r="BD364">
        <v>0.384425218108572</v>
      </c>
      <c r="BI364">
        <v>0.376412612586352</v>
      </c>
      <c r="BS364">
        <v>0.15378755998301699</v>
      </c>
      <c r="CH364">
        <v>3.2247445228073399</v>
      </c>
      <c r="CL364">
        <v>2.7054517606553099</v>
      </c>
      <c r="CO364">
        <v>6.1779050880658497</v>
      </c>
      <c r="CT364">
        <v>5.1371148109489901</v>
      </c>
      <c r="CV364">
        <v>11.757895373335201</v>
      </c>
    </row>
    <row r="365" spans="2:100" x14ac:dyDescent="0.25">
      <c r="B365">
        <v>4.3040252895771701E-2</v>
      </c>
      <c r="J365">
        <v>5.7426908025832397E-2</v>
      </c>
      <c r="O365">
        <v>6.5033569136558098E-2</v>
      </c>
      <c r="AH365">
        <v>0.141770445309749</v>
      </c>
      <c r="BD365">
        <v>0.384425218108572</v>
      </c>
      <c r="BI365">
        <v>0.376412612586352</v>
      </c>
      <c r="BS365">
        <v>0.15378755998301699</v>
      </c>
      <c r="CH365">
        <v>3.2247445228073399</v>
      </c>
      <c r="CL365">
        <v>2.7054517606553099</v>
      </c>
      <c r="CO365">
        <v>6.1779050880658497</v>
      </c>
      <c r="CT365">
        <v>5.1371148109489901</v>
      </c>
      <c r="CV365">
        <v>11.757895373335201</v>
      </c>
    </row>
    <row r="366" spans="2:100" x14ac:dyDescent="0.25">
      <c r="B366">
        <v>4.3040252895771701E-2</v>
      </c>
      <c r="J366">
        <v>5.7426908025832397E-2</v>
      </c>
      <c r="O366">
        <v>6.5033569136558098E-2</v>
      </c>
      <c r="AH366">
        <v>0.141770445309749</v>
      </c>
      <c r="BD366">
        <v>0.384425218108572</v>
      </c>
      <c r="BI366">
        <v>0.376412612586352</v>
      </c>
      <c r="BS366">
        <v>0.15378755998301699</v>
      </c>
      <c r="CH366">
        <v>3.2247445228073399</v>
      </c>
      <c r="CL366">
        <v>2.7054517606553099</v>
      </c>
      <c r="CO366">
        <v>6.1779050880658497</v>
      </c>
      <c r="CT366">
        <v>5.1371148109489901</v>
      </c>
      <c r="CV366">
        <v>11.757895373335201</v>
      </c>
    </row>
    <row r="367" spans="2:100" x14ac:dyDescent="0.25">
      <c r="B367">
        <v>4.3040252895771701E-2</v>
      </c>
      <c r="J367">
        <v>5.7426908025832397E-2</v>
      </c>
      <c r="O367">
        <v>6.5033569136558098E-2</v>
      </c>
      <c r="AH367">
        <v>0.141770445309749</v>
      </c>
      <c r="BD367">
        <v>0.384425218108572</v>
      </c>
      <c r="BI367">
        <v>0.376412612586352</v>
      </c>
      <c r="BS367">
        <v>0.15378755998301699</v>
      </c>
      <c r="CH367">
        <v>3.2247445228073399</v>
      </c>
      <c r="CL367">
        <v>2.7054517606553099</v>
      </c>
      <c r="CO367">
        <v>6.1779050880658497</v>
      </c>
      <c r="CT367">
        <v>5.1371148109489901</v>
      </c>
      <c r="CV367">
        <v>11.757895373335201</v>
      </c>
    </row>
    <row r="368" spans="2:100" x14ac:dyDescent="0.25">
      <c r="B368">
        <v>4.3040252895771701E-2</v>
      </c>
      <c r="J368">
        <v>5.7426908025832397E-2</v>
      </c>
      <c r="O368">
        <v>6.5033569136558098E-2</v>
      </c>
      <c r="AH368">
        <v>0.141770445309749</v>
      </c>
      <c r="BD368">
        <v>0.384425218108572</v>
      </c>
      <c r="BI368">
        <v>0.376412612586352</v>
      </c>
      <c r="BS368">
        <v>0.15378755998301699</v>
      </c>
      <c r="CH368">
        <v>3.2247445228073399</v>
      </c>
      <c r="CL368">
        <v>2.7054517606553099</v>
      </c>
      <c r="CO368">
        <v>6.1779050880658497</v>
      </c>
      <c r="CT368">
        <v>5.1371148109489901</v>
      </c>
      <c r="CV368">
        <v>11.757895373335201</v>
      </c>
    </row>
    <row r="369" spans="2:100" x14ac:dyDescent="0.25">
      <c r="B369">
        <v>4.3040252895771701E-2</v>
      </c>
      <c r="J369">
        <v>5.7426908025832397E-2</v>
      </c>
      <c r="O369">
        <v>6.5033569136558098E-2</v>
      </c>
      <c r="AH369">
        <v>0.141770445309749</v>
      </c>
      <c r="BD369">
        <v>0.384425218108572</v>
      </c>
      <c r="BI369">
        <v>0.376412612586352</v>
      </c>
      <c r="BS369">
        <v>0.15378755998301699</v>
      </c>
      <c r="CH369">
        <v>3.2247445228073399</v>
      </c>
      <c r="CL369">
        <v>2.7054517606553099</v>
      </c>
      <c r="CO369">
        <v>6.1779050880658497</v>
      </c>
      <c r="CT369">
        <v>5.1371148109489901</v>
      </c>
      <c r="CV369">
        <v>11.757895373335201</v>
      </c>
    </row>
    <row r="370" spans="2:100" x14ac:dyDescent="0.25">
      <c r="B370">
        <v>4.3040252895771701E-2</v>
      </c>
      <c r="J370">
        <v>5.7426908025832397E-2</v>
      </c>
      <c r="O370">
        <v>6.5033569136558098E-2</v>
      </c>
      <c r="AH370">
        <v>0.141770445309749</v>
      </c>
      <c r="BD370">
        <v>0.384425218108572</v>
      </c>
      <c r="BI370">
        <v>0.376412612586352</v>
      </c>
      <c r="BS370">
        <v>0.15378755998301699</v>
      </c>
      <c r="CH370">
        <v>3.2247445228073399</v>
      </c>
      <c r="CL370">
        <v>2.7054517606553099</v>
      </c>
      <c r="CO370">
        <v>6.1779050880658497</v>
      </c>
      <c r="CT370">
        <v>5.1371148109489901</v>
      </c>
      <c r="CV370">
        <v>11.757895373335201</v>
      </c>
    </row>
    <row r="371" spans="2:100" x14ac:dyDescent="0.25">
      <c r="B371">
        <v>4.3040252895771701E-2</v>
      </c>
      <c r="J371">
        <v>5.7426908025832397E-2</v>
      </c>
      <c r="O371">
        <v>6.5033569136558098E-2</v>
      </c>
      <c r="AH371">
        <v>0.141770445309749</v>
      </c>
      <c r="BD371">
        <v>0.384425218108572</v>
      </c>
      <c r="BI371">
        <v>0.376412612586352</v>
      </c>
      <c r="BS371">
        <v>0.15378755998301699</v>
      </c>
      <c r="CH371">
        <v>3.2247445228073399</v>
      </c>
      <c r="CL371">
        <v>2.7054517606553099</v>
      </c>
      <c r="CO371">
        <v>6.1779050880658497</v>
      </c>
      <c r="CT371">
        <v>5.1371148109489901</v>
      </c>
      <c r="CV371">
        <v>11.757895373335201</v>
      </c>
    </row>
    <row r="372" spans="2:100" x14ac:dyDescent="0.25">
      <c r="B372">
        <v>4.3040252895771701E-2</v>
      </c>
      <c r="J372">
        <v>5.7426908025832397E-2</v>
      </c>
      <c r="O372">
        <v>6.5033569136558098E-2</v>
      </c>
      <c r="AH372">
        <v>0.141770445309749</v>
      </c>
      <c r="BD372">
        <v>0.384425218108572</v>
      </c>
      <c r="BI372">
        <v>0.376412612586352</v>
      </c>
      <c r="BS372">
        <v>0.15378755998301699</v>
      </c>
      <c r="CH372">
        <v>3.2247445228073399</v>
      </c>
      <c r="CL372">
        <v>2.7054517606553099</v>
      </c>
      <c r="CO372">
        <v>6.1779050880658497</v>
      </c>
      <c r="CT372">
        <v>5.1371148109489901</v>
      </c>
      <c r="CV372">
        <v>11.757895373335201</v>
      </c>
    </row>
    <row r="373" spans="2:100" x14ac:dyDescent="0.25">
      <c r="B373">
        <v>4.3040252895771701E-2</v>
      </c>
      <c r="J373">
        <v>5.7426908025832397E-2</v>
      </c>
      <c r="O373">
        <v>6.5033569136558098E-2</v>
      </c>
      <c r="AH373">
        <v>0.141770445309749</v>
      </c>
      <c r="BD373">
        <v>0.384425218108572</v>
      </c>
      <c r="BI373">
        <v>0.376412612586352</v>
      </c>
      <c r="BS373">
        <v>0.15378755998301699</v>
      </c>
      <c r="CH373">
        <v>3.2247445228073399</v>
      </c>
      <c r="CL373">
        <v>2.7054517606553099</v>
      </c>
      <c r="CO373">
        <v>6.1779050880658497</v>
      </c>
      <c r="CT373">
        <v>5.1371148109489901</v>
      </c>
      <c r="CV373">
        <v>11.757895373335201</v>
      </c>
    </row>
    <row r="374" spans="2:100" x14ac:dyDescent="0.25">
      <c r="B374">
        <v>4.3040252895771701E-2</v>
      </c>
      <c r="J374">
        <v>5.7426908025832397E-2</v>
      </c>
      <c r="O374">
        <v>6.5033569136558098E-2</v>
      </c>
      <c r="AH374">
        <v>0.141770445309749</v>
      </c>
      <c r="BD374">
        <v>0.384425218108572</v>
      </c>
      <c r="BI374">
        <v>0.376412612586352</v>
      </c>
      <c r="BS374">
        <v>0.15378755998301699</v>
      </c>
      <c r="CH374">
        <v>3.2247445228073399</v>
      </c>
      <c r="CL374">
        <v>2.7054517606553099</v>
      </c>
      <c r="CO374">
        <v>6.1779050880658497</v>
      </c>
      <c r="CT374">
        <v>5.1371148109489901</v>
      </c>
      <c r="CV374">
        <v>11.757895373335201</v>
      </c>
    </row>
    <row r="375" spans="2:100" x14ac:dyDescent="0.25">
      <c r="B375">
        <v>4.3040252895771701E-2</v>
      </c>
      <c r="J375">
        <v>5.7426908025832397E-2</v>
      </c>
      <c r="O375">
        <v>6.5033569136558098E-2</v>
      </c>
      <c r="AH375">
        <v>0.141770445309749</v>
      </c>
      <c r="BD375">
        <v>0.384425218108572</v>
      </c>
      <c r="BI375">
        <v>0.376412612586352</v>
      </c>
      <c r="BS375">
        <v>0.15378755998301699</v>
      </c>
      <c r="CH375">
        <v>3.2247445228073399</v>
      </c>
      <c r="CL375">
        <v>2.7054517606553099</v>
      </c>
      <c r="CO375">
        <v>6.1779050880658497</v>
      </c>
      <c r="CT375">
        <v>5.1371148109489901</v>
      </c>
      <c r="CV375">
        <v>11.757895373335201</v>
      </c>
    </row>
    <row r="376" spans="2:100" x14ac:dyDescent="0.25">
      <c r="B376">
        <v>4.3040252895771701E-2</v>
      </c>
      <c r="J376">
        <v>5.7426908025832397E-2</v>
      </c>
      <c r="O376">
        <v>6.5033569136558098E-2</v>
      </c>
      <c r="AH376">
        <v>0.141770445309749</v>
      </c>
      <c r="BD376">
        <v>0.384425218108572</v>
      </c>
      <c r="BI376">
        <v>0.376412612586352</v>
      </c>
      <c r="BS376">
        <v>0.15378755998301699</v>
      </c>
      <c r="CH376">
        <v>3.2247445228073399</v>
      </c>
      <c r="CL376">
        <v>2.7054517606553099</v>
      </c>
      <c r="CO376">
        <v>6.1779050880658497</v>
      </c>
      <c r="CT376">
        <v>5.1371148109489901</v>
      </c>
      <c r="CV376">
        <v>11.757895373335201</v>
      </c>
    </row>
    <row r="377" spans="2:100" x14ac:dyDescent="0.25">
      <c r="B377">
        <v>4.3040252895771701E-2</v>
      </c>
      <c r="J377">
        <v>5.7426908025832397E-2</v>
      </c>
      <c r="O377">
        <v>6.5033569136558098E-2</v>
      </c>
      <c r="AH377">
        <v>0.141770445309749</v>
      </c>
      <c r="BD377">
        <v>0.384425218108572</v>
      </c>
      <c r="BI377">
        <v>0.376412612586352</v>
      </c>
      <c r="BS377">
        <v>0.15378755998301699</v>
      </c>
      <c r="CH377">
        <v>3.2247445228073399</v>
      </c>
      <c r="CL377">
        <v>2.7054517606553099</v>
      </c>
      <c r="CO377">
        <v>6.1779050880658497</v>
      </c>
      <c r="CT377">
        <v>5.1371148109489901</v>
      </c>
      <c r="CV377">
        <v>11.757895373335201</v>
      </c>
    </row>
    <row r="378" spans="2:100" x14ac:dyDescent="0.25">
      <c r="B378">
        <v>4.3040252895771701E-2</v>
      </c>
      <c r="J378">
        <v>5.7426908025832397E-2</v>
      </c>
      <c r="O378">
        <v>6.5033569136558098E-2</v>
      </c>
      <c r="AH378">
        <v>0.141770445309749</v>
      </c>
      <c r="BD378">
        <v>0.384425218108572</v>
      </c>
      <c r="BI378">
        <v>0.376412612586352</v>
      </c>
      <c r="BS378">
        <v>0.15378755998301699</v>
      </c>
      <c r="CH378">
        <v>3.2247445228073399</v>
      </c>
      <c r="CL378">
        <v>2.7054517606553099</v>
      </c>
      <c r="CO378">
        <v>6.1779050880658497</v>
      </c>
      <c r="CT378">
        <v>5.1371148109489901</v>
      </c>
      <c r="CV378">
        <v>11.757895373335201</v>
      </c>
    </row>
    <row r="379" spans="2:100" x14ac:dyDescent="0.25">
      <c r="B379">
        <v>4.3040252895771701E-2</v>
      </c>
      <c r="J379">
        <v>5.7426908025832397E-2</v>
      </c>
      <c r="O379">
        <v>6.5033569136558098E-2</v>
      </c>
      <c r="AH379">
        <v>0.141770445309749</v>
      </c>
      <c r="BD379">
        <v>0.384425218108572</v>
      </c>
      <c r="BI379">
        <v>0.376412612586352</v>
      </c>
      <c r="BS379">
        <v>0.15378755998301699</v>
      </c>
      <c r="CH379">
        <v>3.2247445228073399</v>
      </c>
      <c r="CL379">
        <v>2.7054517606553099</v>
      </c>
      <c r="CO379">
        <v>6.1779050880658497</v>
      </c>
      <c r="CT379">
        <v>5.1371148109489901</v>
      </c>
      <c r="CV379">
        <v>11.757895373335201</v>
      </c>
    </row>
    <row r="380" spans="2:100" x14ac:dyDescent="0.25">
      <c r="B380">
        <v>4.3040252895771701E-2</v>
      </c>
      <c r="J380">
        <v>5.7426908025832397E-2</v>
      </c>
      <c r="O380">
        <v>6.5033569136558098E-2</v>
      </c>
      <c r="AH380">
        <v>0.141770445309749</v>
      </c>
      <c r="BD380">
        <v>0.384425218108572</v>
      </c>
      <c r="BI380">
        <v>0.376412612586352</v>
      </c>
      <c r="BS380">
        <v>0.15378755998301699</v>
      </c>
      <c r="CH380">
        <v>3.2247445228073399</v>
      </c>
      <c r="CL380">
        <v>2.7054517606553099</v>
      </c>
      <c r="CO380">
        <v>6.1779050880658497</v>
      </c>
      <c r="CT380">
        <v>5.1371148109489901</v>
      </c>
      <c r="CV380">
        <v>11.757895373335201</v>
      </c>
    </row>
    <row r="381" spans="2:100" x14ac:dyDescent="0.25">
      <c r="B381">
        <v>4.3040252895771701E-2</v>
      </c>
      <c r="J381">
        <v>5.7426908025832397E-2</v>
      </c>
      <c r="O381">
        <v>6.5033569136558098E-2</v>
      </c>
      <c r="AH381">
        <v>0.141770445309749</v>
      </c>
      <c r="BD381">
        <v>0.384425218108572</v>
      </c>
      <c r="BI381">
        <v>0.376412612586352</v>
      </c>
      <c r="BS381">
        <v>0.15378755998301699</v>
      </c>
      <c r="CH381">
        <v>3.2247445228073399</v>
      </c>
      <c r="CL381">
        <v>2.7054517606553099</v>
      </c>
      <c r="CO381">
        <v>6.1779050880658497</v>
      </c>
      <c r="CT381">
        <v>5.1371148109489901</v>
      </c>
      <c r="CV381">
        <v>11.757895373335201</v>
      </c>
    </row>
    <row r="382" spans="2:100" x14ac:dyDescent="0.25">
      <c r="B382">
        <v>4.3040252895771701E-2</v>
      </c>
      <c r="J382">
        <v>5.7426908025832397E-2</v>
      </c>
      <c r="O382">
        <v>6.5033569136558098E-2</v>
      </c>
      <c r="AH382">
        <v>0.141770445309749</v>
      </c>
      <c r="BD382">
        <v>0.384425218108572</v>
      </c>
      <c r="BI382">
        <v>0.376412612586352</v>
      </c>
      <c r="BS382">
        <v>0.15378755998301699</v>
      </c>
      <c r="CH382">
        <v>3.2247445228073399</v>
      </c>
      <c r="CL382">
        <v>2.7054517606553099</v>
      </c>
      <c r="CO382">
        <v>6.1779050880658497</v>
      </c>
      <c r="CT382">
        <v>5.1371148109489901</v>
      </c>
      <c r="CV382">
        <v>11.757895373335201</v>
      </c>
    </row>
    <row r="383" spans="2:100" x14ac:dyDescent="0.25">
      <c r="B383">
        <v>4.3040252895771701E-2</v>
      </c>
      <c r="J383">
        <v>5.7426908025832397E-2</v>
      </c>
      <c r="O383">
        <v>6.5033569136558098E-2</v>
      </c>
      <c r="AH383">
        <v>0.141770445309749</v>
      </c>
      <c r="BD383">
        <v>0.384425218108572</v>
      </c>
      <c r="BI383">
        <v>0.376412612586352</v>
      </c>
      <c r="BS383">
        <v>0.15378755998301699</v>
      </c>
      <c r="CH383">
        <v>3.2247445228073399</v>
      </c>
      <c r="CL383">
        <v>2.7054517606553099</v>
      </c>
      <c r="CO383">
        <v>6.1779050880658497</v>
      </c>
      <c r="CT383">
        <v>5.1371148109489901</v>
      </c>
      <c r="CV383">
        <v>11.757895373335201</v>
      </c>
    </row>
    <row r="384" spans="2:100" x14ac:dyDescent="0.25">
      <c r="B384">
        <v>4.3040252895771701E-2</v>
      </c>
      <c r="J384">
        <v>5.7426908025832397E-2</v>
      </c>
      <c r="O384">
        <v>6.5033569136558098E-2</v>
      </c>
      <c r="AH384">
        <v>0.141770445309749</v>
      </c>
      <c r="BD384">
        <v>0.384425218108572</v>
      </c>
      <c r="BI384">
        <v>0.376412612586352</v>
      </c>
      <c r="BS384">
        <v>0.15378755998301699</v>
      </c>
      <c r="CH384">
        <v>3.2247445228073399</v>
      </c>
      <c r="CL384">
        <v>2.7054517606553099</v>
      </c>
      <c r="CO384">
        <v>6.1779050880658497</v>
      </c>
      <c r="CT384">
        <v>5.1371148109489901</v>
      </c>
      <c r="CV384">
        <v>11.757895373335201</v>
      </c>
    </row>
    <row r="385" spans="2:100" x14ac:dyDescent="0.25">
      <c r="B385">
        <v>4.3040252895771701E-2</v>
      </c>
      <c r="J385">
        <v>5.7426908025832397E-2</v>
      </c>
      <c r="O385">
        <v>6.5033569136558098E-2</v>
      </c>
      <c r="AH385">
        <v>0.141770445309749</v>
      </c>
      <c r="BD385">
        <v>0.384425218108572</v>
      </c>
      <c r="BI385">
        <v>0.376412612586352</v>
      </c>
      <c r="BS385">
        <v>0.15378755998301699</v>
      </c>
      <c r="CH385">
        <v>3.2247445228073399</v>
      </c>
      <c r="CL385">
        <v>2.7054517606553099</v>
      </c>
      <c r="CO385">
        <v>6.1779050880658497</v>
      </c>
      <c r="CT385">
        <v>5.1371148109489901</v>
      </c>
      <c r="CV385">
        <v>11.757895373335201</v>
      </c>
    </row>
    <row r="386" spans="2:100" x14ac:dyDescent="0.25">
      <c r="B386">
        <v>4.3040252895771701E-2</v>
      </c>
      <c r="J386">
        <v>5.7426908025832397E-2</v>
      </c>
      <c r="O386">
        <v>6.5033569136558098E-2</v>
      </c>
      <c r="AH386">
        <v>0.141770445309749</v>
      </c>
      <c r="BD386">
        <v>0.384425218108572</v>
      </c>
      <c r="BI386">
        <v>0.376412612586352</v>
      </c>
      <c r="BS386">
        <v>0.15378755998301699</v>
      </c>
      <c r="CH386">
        <v>3.2247445228073399</v>
      </c>
      <c r="CL386">
        <v>2.7054517606553099</v>
      </c>
      <c r="CO386">
        <v>6.1779050880658497</v>
      </c>
      <c r="CT386">
        <v>5.1371148109489901</v>
      </c>
      <c r="CV386">
        <v>11.757895373335201</v>
      </c>
    </row>
    <row r="387" spans="2:100" x14ac:dyDescent="0.25">
      <c r="B387">
        <v>4.3040252895771701E-2</v>
      </c>
      <c r="J387">
        <v>5.7426908025832397E-2</v>
      </c>
      <c r="O387">
        <v>6.5033569136558098E-2</v>
      </c>
      <c r="AH387">
        <v>0.141770445309749</v>
      </c>
      <c r="BD387">
        <v>0.384425218108572</v>
      </c>
      <c r="BI387">
        <v>0.376412612586352</v>
      </c>
      <c r="BS387">
        <v>0.15378755998301699</v>
      </c>
      <c r="CH387">
        <v>3.2247445228073399</v>
      </c>
      <c r="CL387">
        <v>2.7054517606553099</v>
      </c>
      <c r="CO387">
        <v>6.1779050880658497</v>
      </c>
      <c r="CT387">
        <v>5.1371148109489901</v>
      </c>
      <c r="CV387">
        <v>11.757895373335201</v>
      </c>
    </row>
    <row r="388" spans="2:100" x14ac:dyDescent="0.25">
      <c r="B388">
        <v>4.3040252895771701E-2</v>
      </c>
      <c r="J388">
        <v>5.7426908025832397E-2</v>
      </c>
      <c r="O388">
        <v>6.5033569136558098E-2</v>
      </c>
      <c r="AH388">
        <v>0.141770445309749</v>
      </c>
      <c r="BD388">
        <v>0.384425218108572</v>
      </c>
      <c r="BI388">
        <v>0.376412612586352</v>
      </c>
      <c r="BS388">
        <v>0.15378755998301699</v>
      </c>
      <c r="CH388">
        <v>3.2247445228073399</v>
      </c>
      <c r="CL388">
        <v>2.7054517606553099</v>
      </c>
      <c r="CO388">
        <v>6.1779050880658497</v>
      </c>
      <c r="CT388">
        <v>5.1371148109489901</v>
      </c>
      <c r="CV388">
        <v>11.757895373335201</v>
      </c>
    </row>
    <row r="389" spans="2:100" x14ac:dyDescent="0.25">
      <c r="B389">
        <v>4.3040252895771701E-2</v>
      </c>
      <c r="J389">
        <v>5.7426908025832397E-2</v>
      </c>
      <c r="O389">
        <v>6.5033569136558098E-2</v>
      </c>
      <c r="AH389">
        <v>0.141770445309749</v>
      </c>
      <c r="BD389">
        <v>0.384425218108572</v>
      </c>
      <c r="BI389">
        <v>0.376412612586352</v>
      </c>
      <c r="BS389">
        <v>0.15378755998301699</v>
      </c>
      <c r="CH389">
        <v>3.2247445228073399</v>
      </c>
      <c r="CL389">
        <v>2.7054517606553099</v>
      </c>
      <c r="CO389">
        <v>6.1779050880658497</v>
      </c>
      <c r="CT389">
        <v>5.1371148109489901</v>
      </c>
      <c r="CV389">
        <v>11.757895373335201</v>
      </c>
    </row>
    <row r="390" spans="2:100" x14ac:dyDescent="0.25">
      <c r="B390">
        <v>4.3040252895771701E-2</v>
      </c>
      <c r="J390">
        <v>5.7426908025832397E-2</v>
      </c>
      <c r="O390">
        <v>6.5033569136558098E-2</v>
      </c>
      <c r="AH390">
        <v>0.141770445309749</v>
      </c>
      <c r="BD390">
        <v>0.384425218108572</v>
      </c>
      <c r="BI390">
        <v>0.376412612586352</v>
      </c>
      <c r="BS390">
        <v>0.15378755998301699</v>
      </c>
      <c r="CH390">
        <v>3.2247445228073399</v>
      </c>
      <c r="CL390">
        <v>2.7054517606553099</v>
      </c>
      <c r="CO390">
        <v>6.1779050880658497</v>
      </c>
      <c r="CT390">
        <v>5.1371148109489901</v>
      </c>
      <c r="CV390">
        <v>11.757895373335201</v>
      </c>
    </row>
    <row r="391" spans="2:100" x14ac:dyDescent="0.25">
      <c r="B391">
        <v>4.3040252895771701E-2</v>
      </c>
      <c r="J391">
        <v>5.7426908025832397E-2</v>
      </c>
      <c r="O391">
        <v>6.5033569136558098E-2</v>
      </c>
      <c r="AH391">
        <v>0.141770445309749</v>
      </c>
      <c r="BD391">
        <v>0.384425218108572</v>
      </c>
      <c r="BI391">
        <v>0.376412612586352</v>
      </c>
      <c r="BS391">
        <v>0.15378755998301699</v>
      </c>
      <c r="CH391">
        <v>3.2247445228073399</v>
      </c>
      <c r="CL391">
        <v>2.7054517606553099</v>
      </c>
      <c r="CO391">
        <v>6.1779050880658497</v>
      </c>
      <c r="CT391">
        <v>5.1371148109489901</v>
      </c>
      <c r="CV391">
        <v>11.757895373335201</v>
      </c>
    </row>
    <row r="392" spans="2:100" x14ac:dyDescent="0.25">
      <c r="B392">
        <v>4.3040252895771701E-2</v>
      </c>
      <c r="J392">
        <v>5.7426908025832397E-2</v>
      </c>
      <c r="O392">
        <v>6.5033569136558098E-2</v>
      </c>
      <c r="AH392">
        <v>0.141770445309749</v>
      </c>
      <c r="BD392">
        <v>0.384425218108572</v>
      </c>
      <c r="BI392">
        <v>0.376412612586352</v>
      </c>
      <c r="BS392">
        <v>0.15378755998301699</v>
      </c>
      <c r="CH392">
        <v>3.2247445228073399</v>
      </c>
      <c r="CL392">
        <v>2.7054517606553099</v>
      </c>
      <c r="CO392">
        <v>6.1779050880658497</v>
      </c>
      <c r="CT392">
        <v>5.1371148109489901</v>
      </c>
      <c r="CV392">
        <v>11.757895373335201</v>
      </c>
    </row>
    <row r="393" spans="2:100" x14ac:dyDescent="0.25">
      <c r="B393">
        <v>4.3040252895771701E-2</v>
      </c>
      <c r="J393">
        <v>5.7426908025832397E-2</v>
      </c>
      <c r="O393">
        <v>6.5033569136558098E-2</v>
      </c>
      <c r="AH393">
        <v>0.141770445309749</v>
      </c>
      <c r="BD393">
        <v>0.384425218108572</v>
      </c>
      <c r="BI393">
        <v>0.376412612586352</v>
      </c>
      <c r="BS393">
        <v>0.15378755998301699</v>
      </c>
      <c r="CH393">
        <v>3.2247445228073399</v>
      </c>
      <c r="CL393">
        <v>2.7054517606553099</v>
      </c>
      <c r="CO393">
        <v>6.1779050880658497</v>
      </c>
      <c r="CT393">
        <v>5.1371148109489901</v>
      </c>
      <c r="CV393">
        <v>11.757895373335201</v>
      </c>
    </row>
    <row r="394" spans="2:100" x14ac:dyDescent="0.25">
      <c r="B394">
        <v>4.3040252895771701E-2</v>
      </c>
      <c r="J394">
        <v>5.7426908025832397E-2</v>
      </c>
      <c r="O394">
        <v>6.5033569136558098E-2</v>
      </c>
      <c r="AH394">
        <v>0.141770445309749</v>
      </c>
      <c r="BD394">
        <v>0.384425218108572</v>
      </c>
      <c r="BI394">
        <v>0.376412612586352</v>
      </c>
      <c r="BS394">
        <v>0.15378755998301699</v>
      </c>
      <c r="CH394">
        <v>3.2247445228073399</v>
      </c>
      <c r="CL394">
        <v>2.7054517606553099</v>
      </c>
      <c r="CO394">
        <v>6.1779050880658497</v>
      </c>
      <c r="CT394">
        <v>5.1371148109489901</v>
      </c>
      <c r="CV394">
        <v>11.757895373335201</v>
      </c>
    </row>
    <row r="395" spans="2:100" x14ac:dyDescent="0.25">
      <c r="B395">
        <v>4.3040252895771701E-2</v>
      </c>
      <c r="J395">
        <v>5.7426908025832397E-2</v>
      </c>
      <c r="O395">
        <v>6.5033569136558098E-2</v>
      </c>
      <c r="AH395">
        <v>0.141770445309749</v>
      </c>
      <c r="BD395">
        <v>0.384425218108572</v>
      </c>
      <c r="BI395">
        <v>0.376412612586352</v>
      </c>
      <c r="BS395">
        <v>0.15378755998301699</v>
      </c>
      <c r="CH395">
        <v>3.2247445228073399</v>
      </c>
      <c r="CL395">
        <v>2.7054517606553099</v>
      </c>
      <c r="CO395">
        <v>6.1779050880658497</v>
      </c>
      <c r="CT395">
        <v>5.1371148109489901</v>
      </c>
      <c r="CV395">
        <v>11.757895373335201</v>
      </c>
    </row>
    <row r="396" spans="2:100" x14ac:dyDescent="0.25">
      <c r="B396">
        <v>4.3040252895771701E-2</v>
      </c>
      <c r="J396">
        <v>5.7426908025832397E-2</v>
      </c>
      <c r="O396">
        <v>6.5033569136558098E-2</v>
      </c>
      <c r="AH396">
        <v>0.141770445309749</v>
      </c>
      <c r="BD396">
        <v>0.384425218108572</v>
      </c>
      <c r="BI396">
        <v>0.376412612586352</v>
      </c>
      <c r="BS396">
        <v>0.15378755998301699</v>
      </c>
      <c r="CH396">
        <v>3.2247445228073399</v>
      </c>
      <c r="CL396">
        <v>2.7054517606553099</v>
      </c>
      <c r="CO396">
        <v>6.1779050880658497</v>
      </c>
      <c r="CT396">
        <v>5.1371148109489901</v>
      </c>
      <c r="CV396">
        <v>11.757895373335201</v>
      </c>
    </row>
    <row r="397" spans="2:100" x14ac:dyDescent="0.25">
      <c r="B397">
        <v>4.3040252895771701E-2</v>
      </c>
      <c r="J397">
        <v>5.7426908025832397E-2</v>
      </c>
      <c r="O397">
        <v>6.5033569136558098E-2</v>
      </c>
      <c r="AH397">
        <v>0.141770445309749</v>
      </c>
      <c r="BD397">
        <v>0.384425218108572</v>
      </c>
      <c r="BI397">
        <v>0.376412612586352</v>
      </c>
      <c r="BS397">
        <v>0.15378755998301699</v>
      </c>
      <c r="CH397">
        <v>3.2247445228073399</v>
      </c>
      <c r="CL397">
        <v>2.7054517606553099</v>
      </c>
      <c r="CO397">
        <v>6.1779050880658497</v>
      </c>
      <c r="CT397">
        <v>5.1371148109489901</v>
      </c>
      <c r="CV397">
        <v>11.757895373335201</v>
      </c>
    </row>
    <row r="398" spans="2:100" x14ac:dyDescent="0.25">
      <c r="B398">
        <v>4.3040252895771701E-2</v>
      </c>
      <c r="J398">
        <v>5.7426908025832397E-2</v>
      </c>
      <c r="O398">
        <v>6.5033569136558098E-2</v>
      </c>
      <c r="AH398">
        <v>0.141770445309749</v>
      </c>
      <c r="BD398">
        <v>0.384425218108572</v>
      </c>
      <c r="BI398">
        <v>0.376412612586352</v>
      </c>
      <c r="BS398">
        <v>0.15378755998301699</v>
      </c>
      <c r="CH398">
        <v>3.2247445228073399</v>
      </c>
      <c r="CL398">
        <v>2.7054517606553099</v>
      </c>
      <c r="CO398">
        <v>6.1779050880658497</v>
      </c>
      <c r="CT398">
        <v>5.1371148109489901</v>
      </c>
      <c r="CV398">
        <v>11.757895373335201</v>
      </c>
    </row>
    <row r="399" spans="2:100" x14ac:dyDescent="0.25">
      <c r="B399">
        <v>4.3040252895771701E-2</v>
      </c>
      <c r="J399">
        <v>5.7426908025832397E-2</v>
      </c>
      <c r="O399">
        <v>6.5033569136558098E-2</v>
      </c>
      <c r="AH399">
        <v>0.141770445309749</v>
      </c>
      <c r="BD399">
        <v>0.384425218108572</v>
      </c>
      <c r="BI399">
        <v>0.376412612586352</v>
      </c>
      <c r="BS399">
        <v>0.15378755998301699</v>
      </c>
      <c r="CH399">
        <v>3.2247445228073399</v>
      </c>
      <c r="CL399">
        <v>2.7054517606553099</v>
      </c>
      <c r="CO399">
        <v>6.1779050880658497</v>
      </c>
      <c r="CT399">
        <v>5.1371148109489901</v>
      </c>
      <c r="CV399">
        <v>11.757895373335201</v>
      </c>
    </row>
    <row r="400" spans="2:100" x14ac:dyDescent="0.25">
      <c r="B400">
        <v>4.3040252895771701E-2</v>
      </c>
      <c r="J400">
        <v>5.7426908025832397E-2</v>
      </c>
      <c r="O400">
        <v>6.5033569136558098E-2</v>
      </c>
      <c r="AH400">
        <v>0.141770445309749</v>
      </c>
      <c r="BD400">
        <v>0.384425218108572</v>
      </c>
      <c r="BI400">
        <v>0.376412612586352</v>
      </c>
      <c r="BS400">
        <v>0.15378755998301699</v>
      </c>
      <c r="CH400">
        <v>3.2247445228073399</v>
      </c>
      <c r="CL400">
        <v>2.7054517606553099</v>
      </c>
      <c r="CO400">
        <v>6.1779050880658497</v>
      </c>
      <c r="CT400">
        <v>5.1371148109489901</v>
      </c>
      <c r="CV400">
        <v>11.757895373335201</v>
      </c>
    </row>
    <row r="401" spans="2:100" x14ac:dyDescent="0.25">
      <c r="B401">
        <v>4.3040252895771701E-2</v>
      </c>
      <c r="J401">
        <v>5.7426908025832397E-2</v>
      </c>
      <c r="O401">
        <v>6.5033569136558098E-2</v>
      </c>
      <c r="AH401">
        <v>0.141770445309749</v>
      </c>
      <c r="BD401">
        <v>0.384425218108572</v>
      </c>
      <c r="BI401">
        <v>0.376412612586352</v>
      </c>
      <c r="BS401">
        <v>0.15378755998301699</v>
      </c>
      <c r="CH401">
        <v>3.2247445228073399</v>
      </c>
      <c r="CL401">
        <v>2.7054517606553099</v>
      </c>
      <c r="CO401">
        <v>6.1779050880658497</v>
      </c>
      <c r="CT401">
        <v>5.1371148109489901</v>
      </c>
      <c r="CV401">
        <v>11.757895373335201</v>
      </c>
    </row>
    <row r="402" spans="2:100" x14ac:dyDescent="0.25">
      <c r="B402">
        <v>4.3040252895771701E-2</v>
      </c>
      <c r="J402">
        <v>5.7426908025832397E-2</v>
      </c>
      <c r="O402">
        <v>6.5033569136558098E-2</v>
      </c>
      <c r="AH402">
        <v>0.141770445309749</v>
      </c>
      <c r="BD402">
        <v>0.384425218108572</v>
      </c>
      <c r="BI402">
        <v>0.376412612586352</v>
      </c>
      <c r="BS402">
        <v>0.15378755998301699</v>
      </c>
      <c r="CH402">
        <v>3.2247445228073399</v>
      </c>
      <c r="CL402">
        <v>2.7054517606553099</v>
      </c>
      <c r="CO402">
        <v>6.1779050880658497</v>
      </c>
      <c r="CT402">
        <v>5.1371148109489901</v>
      </c>
      <c r="CV402">
        <v>11.757895373335201</v>
      </c>
    </row>
    <row r="403" spans="2:100" x14ac:dyDescent="0.25">
      <c r="B403">
        <v>4.3040252895771701E-2</v>
      </c>
      <c r="J403">
        <v>5.7426908025832397E-2</v>
      </c>
      <c r="O403">
        <v>6.5033569136558098E-2</v>
      </c>
      <c r="AH403">
        <v>0.141770445309749</v>
      </c>
      <c r="BD403">
        <v>0.384425218108572</v>
      </c>
      <c r="BI403">
        <v>0.376412612586352</v>
      </c>
      <c r="BS403">
        <v>0.15378755998301699</v>
      </c>
      <c r="CH403">
        <v>3.2247445228073399</v>
      </c>
      <c r="CL403">
        <v>2.7054517606553099</v>
      </c>
      <c r="CO403">
        <v>6.1779050880658497</v>
      </c>
      <c r="CT403">
        <v>5.1371148109489901</v>
      </c>
      <c r="CV403">
        <v>11.757895373335201</v>
      </c>
    </row>
    <row r="404" spans="2:100" x14ac:dyDescent="0.25">
      <c r="B404">
        <v>4.3040252895771701E-2</v>
      </c>
      <c r="J404">
        <v>5.7426908025832397E-2</v>
      </c>
      <c r="O404">
        <v>6.5033569136558098E-2</v>
      </c>
      <c r="AH404">
        <v>0.141770445309749</v>
      </c>
      <c r="BD404">
        <v>0.384425218108572</v>
      </c>
      <c r="BI404">
        <v>0.376412612586352</v>
      </c>
      <c r="BS404">
        <v>0.15378755998301699</v>
      </c>
      <c r="CH404">
        <v>3.2247445228073399</v>
      </c>
      <c r="CL404">
        <v>2.7054517606553099</v>
      </c>
      <c r="CO404">
        <v>6.1779050880658497</v>
      </c>
      <c r="CT404">
        <v>5.1371148109489901</v>
      </c>
      <c r="CV404">
        <v>11.757895373335201</v>
      </c>
    </row>
    <row r="405" spans="2:100" x14ac:dyDescent="0.25">
      <c r="B405">
        <v>4.3040252895771701E-2</v>
      </c>
      <c r="J405">
        <v>5.7426908025832397E-2</v>
      </c>
      <c r="O405">
        <v>6.5033569136558098E-2</v>
      </c>
      <c r="AH405">
        <v>0.141770445309749</v>
      </c>
      <c r="BD405">
        <v>0.384425218108572</v>
      </c>
      <c r="BI405">
        <v>0.376412612586352</v>
      </c>
      <c r="BS405">
        <v>0.15378755998301699</v>
      </c>
      <c r="CH405">
        <v>3.2247445228073399</v>
      </c>
      <c r="CL405">
        <v>2.7054517606553099</v>
      </c>
      <c r="CO405">
        <v>6.1779050880658497</v>
      </c>
      <c r="CT405">
        <v>5.1371148109489901</v>
      </c>
      <c r="CV405">
        <v>11.757895373335201</v>
      </c>
    </row>
    <row r="406" spans="2:100" x14ac:dyDescent="0.25">
      <c r="B406">
        <v>4.3040252895771701E-2</v>
      </c>
      <c r="J406">
        <v>5.7426908025832397E-2</v>
      </c>
      <c r="O406">
        <v>6.5033569136558098E-2</v>
      </c>
      <c r="AH406">
        <v>0.141770445309749</v>
      </c>
      <c r="BD406">
        <v>0.384425218108572</v>
      </c>
      <c r="BI406">
        <v>0.376412612586352</v>
      </c>
      <c r="BS406">
        <v>0.15378755998301699</v>
      </c>
      <c r="CH406">
        <v>3.2247445228073399</v>
      </c>
      <c r="CL406">
        <v>2.7054517606553099</v>
      </c>
      <c r="CO406">
        <v>6.1779050880658497</v>
      </c>
      <c r="CT406">
        <v>5.1371148109489901</v>
      </c>
      <c r="CV406">
        <v>11.757895373335201</v>
      </c>
    </row>
    <row r="407" spans="2:100" x14ac:dyDescent="0.25">
      <c r="B407">
        <v>4.3040252895771701E-2</v>
      </c>
      <c r="J407">
        <v>5.7426908025832397E-2</v>
      </c>
      <c r="O407">
        <v>6.5033569136558098E-2</v>
      </c>
      <c r="AH407">
        <v>0.141770445309749</v>
      </c>
      <c r="BD407">
        <v>0.384425218108572</v>
      </c>
      <c r="BI407">
        <v>0.376412612586352</v>
      </c>
      <c r="BS407">
        <v>0.15378755998301699</v>
      </c>
      <c r="CH407">
        <v>3.2247445228073399</v>
      </c>
      <c r="CL407">
        <v>2.7054517606553099</v>
      </c>
      <c r="CO407">
        <v>6.1779050880658497</v>
      </c>
      <c r="CT407">
        <v>5.1371148109489901</v>
      </c>
      <c r="CV407">
        <v>11.757895373335201</v>
      </c>
    </row>
    <row r="408" spans="2:100" x14ac:dyDescent="0.25">
      <c r="B408">
        <v>4.3040252895771701E-2</v>
      </c>
      <c r="J408">
        <v>5.7426908025832397E-2</v>
      </c>
      <c r="O408">
        <v>6.5033569136558098E-2</v>
      </c>
      <c r="AH408">
        <v>0.141770445309749</v>
      </c>
      <c r="BD408">
        <v>0.384425218108572</v>
      </c>
      <c r="BI408">
        <v>0.376412612586352</v>
      </c>
      <c r="BS408">
        <v>0.15378755998301699</v>
      </c>
      <c r="CH408">
        <v>3.2247445228073399</v>
      </c>
      <c r="CL408">
        <v>2.7054517606553099</v>
      </c>
      <c r="CO408">
        <v>6.1779050880658497</v>
      </c>
      <c r="CT408">
        <v>5.1371148109489901</v>
      </c>
      <c r="CV408">
        <v>11.757895373335201</v>
      </c>
    </row>
    <row r="409" spans="2:100" x14ac:dyDescent="0.25">
      <c r="B409">
        <v>4.3040252895771701E-2</v>
      </c>
      <c r="J409">
        <v>5.7426908025832397E-2</v>
      </c>
      <c r="O409">
        <v>6.5033569136558098E-2</v>
      </c>
      <c r="AH409">
        <v>0.141770445309749</v>
      </c>
      <c r="BD409">
        <v>0.384425218108572</v>
      </c>
      <c r="BI409">
        <v>0.376412612586352</v>
      </c>
      <c r="BS409">
        <v>0.15378755998301699</v>
      </c>
      <c r="CH409">
        <v>3.2247445228073399</v>
      </c>
      <c r="CL409">
        <v>2.7054517606553099</v>
      </c>
      <c r="CO409">
        <v>6.1779050880658497</v>
      </c>
      <c r="CT409">
        <v>5.1371148109489901</v>
      </c>
      <c r="CV409">
        <v>11.757895373335201</v>
      </c>
    </row>
    <row r="410" spans="2:100" x14ac:dyDescent="0.25">
      <c r="B410">
        <v>4.3040252895771701E-2</v>
      </c>
      <c r="J410">
        <v>5.7426908025832397E-2</v>
      </c>
      <c r="O410">
        <v>6.5033569136558098E-2</v>
      </c>
      <c r="AH410">
        <v>0.141770445309749</v>
      </c>
      <c r="BD410">
        <v>0.384425218108572</v>
      </c>
      <c r="BI410">
        <v>0.376412612586352</v>
      </c>
      <c r="BS410">
        <v>0.15378755998301699</v>
      </c>
      <c r="CH410">
        <v>3.2247445228073399</v>
      </c>
      <c r="CL410">
        <v>2.7054517606553099</v>
      </c>
      <c r="CO410">
        <v>6.1779050880658497</v>
      </c>
      <c r="CT410">
        <v>5.1371148109489901</v>
      </c>
      <c r="CV410">
        <v>11.757895373335201</v>
      </c>
    </row>
    <row r="411" spans="2:100" x14ac:dyDescent="0.25">
      <c r="B411">
        <v>4.3040252895771701E-2</v>
      </c>
      <c r="J411">
        <v>5.7426908025832397E-2</v>
      </c>
      <c r="O411">
        <v>6.5033569136558098E-2</v>
      </c>
      <c r="AH411">
        <v>0.141770445309749</v>
      </c>
      <c r="BD411">
        <v>0.384425218108572</v>
      </c>
      <c r="BI411">
        <v>0.376412612586352</v>
      </c>
      <c r="BS411">
        <v>0.15378755998301699</v>
      </c>
      <c r="CH411">
        <v>3.2247445228073399</v>
      </c>
      <c r="CL411">
        <v>2.7054517606553099</v>
      </c>
      <c r="CO411">
        <v>6.1779050880658497</v>
      </c>
      <c r="CT411">
        <v>5.1371148109489901</v>
      </c>
      <c r="CV411">
        <v>11.757895373335201</v>
      </c>
    </row>
    <row r="412" spans="2:100" x14ac:dyDescent="0.25">
      <c r="B412">
        <v>4.3040252895771701E-2</v>
      </c>
      <c r="J412">
        <v>5.7426908025832397E-2</v>
      </c>
      <c r="O412">
        <v>6.5033569136558098E-2</v>
      </c>
      <c r="AH412">
        <v>0.141770445309749</v>
      </c>
      <c r="BD412">
        <v>0.384425218108572</v>
      </c>
      <c r="BI412">
        <v>0.376412612586352</v>
      </c>
      <c r="BS412">
        <v>0.15378755998301699</v>
      </c>
      <c r="CH412">
        <v>3.2247445228073399</v>
      </c>
      <c r="CL412">
        <v>2.7054517606553099</v>
      </c>
      <c r="CO412">
        <v>6.1779050880658497</v>
      </c>
      <c r="CT412">
        <v>5.1371148109489901</v>
      </c>
      <c r="CV412">
        <v>11.757895373335201</v>
      </c>
    </row>
    <row r="413" spans="2:100" x14ac:dyDescent="0.25">
      <c r="B413">
        <v>4.3040252895771701E-2</v>
      </c>
      <c r="J413">
        <v>5.7426908025832397E-2</v>
      </c>
      <c r="O413">
        <v>6.5033569136558098E-2</v>
      </c>
      <c r="AH413">
        <v>0.141770445309749</v>
      </c>
      <c r="BD413">
        <v>0.384425218108572</v>
      </c>
      <c r="BI413">
        <v>0.376412612586352</v>
      </c>
      <c r="BS413">
        <v>0.15378755998301699</v>
      </c>
      <c r="CH413">
        <v>3.2247445228073399</v>
      </c>
      <c r="CL413">
        <v>2.7054517606553099</v>
      </c>
      <c r="CO413">
        <v>6.1779050880658497</v>
      </c>
      <c r="CT413">
        <v>5.1371148109489901</v>
      </c>
      <c r="CV413">
        <v>11.757895373335201</v>
      </c>
    </row>
    <row r="414" spans="2:100" x14ac:dyDescent="0.25">
      <c r="B414">
        <v>4.3040252895771701E-2</v>
      </c>
      <c r="J414">
        <v>5.7426908025832397E-2</v>
      </c>
      <c r="O414">
        <v>6.5033569136558098E-2</v>
      </c>
      <c r="AH414">
        <v>0.141770445309749</v>
      </c>
      <c r="BD414">
        <v>0.384425218108572</v>
      </c>
      <c r="BI414">
        <v>0.376412612586352</v>
      </c>
      <c r="BS414">
        <v>0.15378755998301699</v>
      </c>
      <c r="CH414">
        <v>3.2247445228073399</v>
      </c>
      <c r="CL414">
        <v>2.7054517606553099</v>
      </c>
      <c r="CO414">
        <v>6.1779050880658497</v>
      </c>
      <c r="CT414">
        <v>5.1371148109489901</v>
      </c>
      <c r="CV414">
        <v>11.757895373335201</v>
      </c>
    </row>
    <row r="415" spans="2:100" x14ac:dyDescent="0.25">
      <c r="B415">
        <v>4.3040252895771701E-2</v>
      </c>
      <c r="J415">
        <v>5.7426908025832397E-2</v>
      </c>
      <c r="O415">
        <v>6.5033569136558098E-2</v>
      </c>
      <c r="AH415">
        <v>0.141770445309749</v>
      </c>
      <c r="BD415">
        <v>0.384425218108572</v>
      </c>
      <c r="BI415">
        <v>0.376412612586352</v>
      </c>
      <c r="BS415">
        <v>0.15378755998301699</v>
      </c>
      <c r="CH415">
        <v>3.2247445228073399</v>
      </c>
      <c r="CL415">
        <v>2.7054517606553099</v>
      </c>
      <c r="CO415">
        <v>6.1779050880658497</v>
      </c>
      <c r="CT415">
        <v>5.1371148109489901</v>
      </c>
      <c r="CV415">
        <v>11.757895373335201</v>
      </c>
    </row>
    <row r="416" spans="2:100" x14ac:dyDescent="0.25">
      <c r="B416">
        <v>4.3040252895771701E-2</v>
      </c>
      <c r="J416">
        <v>5.7426908025832397E-2</v>
      </c>
      <c r="O416">
        <v>6.5033569136558098E-2</v>
      </c>
      <c r="AH416">
        <v>0.141770445309749</v>
      </c>
      <c r="BD416">
        <v>0.384425218108572</v>
      </c>
      <c r="BI416">
        <v>0.376412612586352</v>
      </c>
      <c r="BS416">
        <v>0.15378755998301699</v>
      </c>
      <c r="CH416">
        <v>3.2247445228073399</v>
      </c>
      <c r="CL416">
        <v>2.7054517606553099</v>
      </c>
      <c r="CO416">
        <v>6.1779050880658497</v>
      </c>
      <c r="CT416">
        <v>5.1371148109489901</v>
      </c>
      <c r="CV416">
        <v>11.757895373335201</v>
      </c>
    </row>
    <row r="417" spans="2:100" x14ac:dyDescent="0.25">
      <c r="B417">
        <v>4.3040252895771701E-2</v>
      </c>
      <c r="J417">
        <v>5.7426908025832397E-2</v>
      </c>
      <c r="O417">
        <v>6.5033569136558098E-2</v>
      </c>
      <c r="AH417">
        <v>0.141770445309749</v>
      </c>
      <c r="BD417">
        <v>0.384425218108572</v>
      </c>
      <c r="BI417">
        <v>0.376412612586352</v>
      </c>
      <c r="BS417">
        <v>0.15378755998301699</v>
      </c>
      <c r="CH417">
        <v>3.2247445228073399</v>
      </c>
      <c r="CL417">
        <v>2.7054517606553099</v>
      </c>
      <c r="CO417">
        <v>6.1779050880658497</v>
      </c>
      <c r="CT417">
        <v>5.1371148109489901</v>
      </c>
      <c r="CV417">
        <v>11.757895373335201</v>
      </c>
    </row>
    <row r="418" spans="2:100" x14ac:dyDescent="0.25">
      <c r="B418">
        <v>4.3040252895771701E-2</v>
      </c>
      <c r="J418">
        <v>5.7426908025832397E-2</v>
      </c>
      <c r="O418">
        <v>6.5033569136558098E-2</v>
      </c>
      <c r="AH418">
        <v>0.141770445309749</v>
      </c>
      <c r="BD418">
        <v>0.384425218108572</v>
      </c>
      <c r="BI418">
        <v>0.376412612586352</v>
      </c>
      <c r="BS418">
        <v>0.15378755998301699</v>
      </c>
      <c r="CH418">
        <v>3.2247445228073399</v>
      </c>
      <c r="CL418">
        <v>2.7054517606553099</v>
      </c>
      <c r="CO418">
        <v>6.1779050880658497</v>
      </c>
      <c r="CT418">
        <v>5.1371148109489901</v>
      </c>
      <c r="CV418">
        <v>11.757895373335201</v>
      </c>
    </row>
    <row r="419" spans="2:100" x14ac:dyDescent="0.25">
      <c r="B419">
        <v>4.3040252895771701E-2</v>
      </c>
      <c r="J419">
        <v>5.7426908025832397E-2</v>
      </c>
      <c r="O419">
        <v>6.5033569136558098E-2</v>
      </c>
      <c r="AH419">
        <v>0.141770445309749</v>
      </c>
      <c r="BD419">
        <v>0.384425218108572</v>
      </c>
      <c r="BI419">
        <v>0.376412612586352</v>
      </c>
      <c r="BS419">
        <v>0.15378755998301699</v>
      </c>
      <c r="CH419">
        <v>3.2247445228073399</v>
      </c>
      <c r="CL419">
        <v>2.7054517606553099</v>
      </c>
      <c r="CO419">
        <v>6.1779050880658497</v>
      </c>
      <c r="CT419">
        <v>5.1371148109489901</v>
      </c>
      <c r="CV419">
        <v>11.757895373335201</v>
      </c>
    </row>
    <row r="420" spans="2:100" x14ac:dyDescent="0.25">
      <c r="B420">
        <v>4.3040252895771701E-2</v>
      </c>
      <c r="J420">
        <v>5.7426908025832397E-2</v>
      </c>
      <c r="O420">
        <v>6.5033569136558098E-2</v>
      </c>
      <c r="AH420">
        <v>0.141770445309749</v>
      </c>
      <c r="BD420">
        <v>0.384425218108572</v>
      </c>
      <c r="BI420">
        <v>0.376412612586352</v>
      </c>
      <c r="BS420">
        <v>0.15378755998301699</v>
      </c>
      <c r="CH420">
        <v>3.2247445228073399</v>
      </c>
      <c r="CL420">
        <v>2.7054517606553099</v>
      </c>
      <c r="CO420">
        <v>6.1779050880658497</v>
      </c>
      <c r="CT420">
        <v>5.1371148109489901</v>
      </c>
      <c r="CV420">
        <v>11.757895373335201</v>
      </c>
    </row>
    <row r="421" spans="2:100" x14ac:dyDescent="0.25">
      <c r="B421">
        <v>4.3040252895771701E-2</v>
      </c>
      <c r="J421">
        <v>5.7426908025832397E-2</v>
      </c>
      <c r="O421">
        <v>6.5033569136558098E-2</v>
      </c>
      <c r="AH421">
        <v>0.141770445309749</v>
      </c>
      <c r="BD421">
        <v>0.384425218108572</v>
      </c>
      <c r="BI421">
        <v>0.376412612586352</v>
      </c>
      <c r="BS421">
        <v>0.15378755998301699</v>
      </c>
      <c r="CH421">
        <v>3.2247445228073399</v>
      </c>
      <c r="CL421">
        <v>2.7054517606553099</v>
      </c>
      <c r="CO421">
        <v>6.1779050880658497</v>
      </c>
      <c r="CT421">
        <v>5.1371148109489901</v>
      </c>
      <c r="CV421">
        <v>11.757895373335201</v>
      </c>
    </row>
    <row r="422" spans="2:100" x14ac:dyDescent="0.25">
      <c r="B422">
        <v>4.3040252895771701E-2</v>
      </c>
      <c r="J422">
        <v>5.7426908025832397E-2</v>
      </c>
      <c r="O422">
        <v>6.5033569136558098E-2</v>
      </c>
      <c r="AH422">
        <v>0.141770445309749</v>
      </c>
      <c r="BD422">
        <v>0.384425218108572</v>
      </c>
      <c r="BI422">
        <v>0.376412612586352</v>
      </c>
      <c r="BS422">
        <v>0.15378755998301699</v>
      </c>
      <c r="CH422">
        <v>3.2247445228073399</v>
      </c>
      <c r="CL422">
        <v>2.7054517606553099</v>
      </c>
      <c r="CO422">
        <v>6.1779050880658497</v>
      </c>
      <c r="CT422">
        <v>5.1371148109489901</v>
      </c>
      <c r="CV422">
        <v>11.757895373335201</v>
      </c>
    </row>
    <row r="423" spans="2:100" x14ac:dyDescent="0.25">
      <c r="B423">
        <v>4.3040252895771701E-2</v>
      </c>
      <c r="J423">
        <v>5.7426908025832397E-2</v>
      </c>
      <c r="O423">
        <v>6.5033569136558098E-2</v>
      </c>
      <c r="AH423">
        <v>0.141770445309749</v>
      </c>
      <c r="BD423">
        <v>0.384425218108572</v>
      </c>
      <c r="BI423">
        <v>0.376412612586352</v>
      </c>
      <c r="BS423">
        <v>0.15378755998301699</v>
      </c>
      <c r="CH423">
        <v>3.2247445228073399</v>
      </c>
      <c r="CL423">
        <v>2.7054517606553099</v>
      </c>
      <c r="CO423">
        <v>6.1779050880658497</v>
      </c>
      <c r="CT423">
        <v>5.1371148109489901</v>
      </c>
      <c r="CV423">
        <v>11.757895373335201</v>
      </c>
    </row>
    <row r="424" spans="2:100" x14ac:dyDescent="0.25">
      <c r="B424">
        <v>4.3040252895771701E-2</v>
      </c>
      <c r="J424">
        <v>5.7426908025832397E-2</v>
      </c>
      <c r="O424">
        <v>6.5033569136558098E-2</v>
      </c>
      <c r="AH424">
        <v>0.141770445309749</v>
      </c>
      <c r="BD424">
        <v>0.384425218108572</v>
      </c>
      <c r="BI424">
        <v>0.376412612586352</v>
      </c>
      <c r="BS424">
        <v>0.15378755998301699</v>
      </c>
      <c r="CH424">
        <v>3.2247445228073399</v>
      </c>
      <c r="CL424">
        <v>2.7054517606553099</v>
      </c>
      <c r="CO424">
        <v>6.1779050880658497</v>
      </c>
      <c r="CT424">
        <v>5.1371148109489901</v>
      </c>
      <c r="CV424">
        <v>11.757895373335201</v>
      </c>
    </row>
    <row r="425" spans="2:100" x14ac:dyDescent="0.25">
      <c r="B425">
        <v>4.3040252895771701E-2</v>
      </c>
      <c r="J425">
        <v>5.7426908025832397E-2</v>
      </c>
      <c r="O425">
        <v>6.5033569136558098E-2</v>
      </c>
      <c r="AH425">
        <v>0.141770445309749</v>
      </c>
      <c r="BD425">
        <v>0.384425218108572</v>
      </c>
      <c r="BI425">
        <v>0.376412612586352</v>
      </c>
      <c r="BS425">
        <v>0.15378755998301699</v>
      </c>
      <c r="CH425">
        <v>3.2247445228073399</v>
      </c>
      <c r="CL425">
        <v>2.7054517606553099</v>
      </c>
      <c r="CO425">
        <v>6.1779050880658497</v>
      </c>
      <c r="CT425">
        <v>5.1371148109489901</v>
      </c>
      <c r="CV425">
        <v>11.757895373335201</v>
      </c>
    </row>
    <row r="426" spans="2:100" x14ac:dyDescent="0.25">
      <c r="B426">
        <v>4.3040252895771701E-2</v>
      </c>
      <c r="J426">
        <v>5.7426908025832397E-2</v>
      </c>
      <c r="O426">
        <v>6.5033569136558098E-2</v>
      </c>
      <c r="AH426">
        <v>0.141770445309749</v>
      </c>
      <c r="BD426">
        <v>0.384425218108572</v>
      </c>
      <c r="BI426">
        <v>0.376412612586352</v>
      </c>
      <c r="BS426">
        <v>0.15378755998301699</v>
      </c>
      <c r="CH426">
        <v>3.2247445228073399</v>
      </c>
      <c r="CL426">
        <v>2.7054517606553099</v>
      </c>
      <c r="CO426">
        <v>6.1779050880658497</v>
      </c>
      <c r="CT426">
        <v>5.1371148109489901</v>
      </c>
      <c r="CV426">
        <v>11.757895373335201</v>
      </c>
    </row>
    <row r="427" spans="2:100" x14ac:dyDescent="0.25">
      <c r="B427">
        <v>4.3040252895771701E-2</v>
      </c>
      <c r="J427">
        <v>5.7426908025832397E-2</v>
      </c>
      <c r="O427">
        <v>6.5033569136558098E-2</v>
      </c>
      <c r="AH427">
        <v>0.141770445309749</v>
      </c>
      <c r="BD427">
        <v>0.384425218108572</v>
      </c>
      <c r="BI427">
        <v>0.376412612586352</v>
      </c>
      <c r="BS427">
        <v>0.15378755998301699</v>
      </c>
      <c r="CH427">
        <v>3.2247445228073399</v>
      </c>
      <c r="CL427">
        <v>2.7054517606553099</v>
      </c>
      <c r="CO427">
        <v>6.1779050880658497</v>
      </c>
      <c r="CT427">
        <v>5.1371148109489901</v>
      </c>
      <c r="CV427">
        <v>11.757895373335201</v>
      </c>
    </row>
    <row r="428" spans="2:100" x14ac:dyDescent="0.25">
      <c r="B428">
        <v>4.3040252895771701E-2</v>
      </c>
      <c r="J428">
        <v>5.7426908025832397E-2</v>
      </c>
      <c r="O428">
        <v>6.5033569136558098E-2</v>
      </c>
      <c r="AH428">
        <v>0.141770445309749</v>
      </c>
      <c r="BD428">
        <v>0.384425218108572</v>
      </c>
      <c r="BI428">
        <v>0.376412612586352</v>
      </c>
      <c r="BS428">
        <v>0.15378755998301699</v>
      </c>
      <c r="CH428">
        <v>3.2247445228073399</v>
      </c>
      <c r="CL428">
        <v>2.7054517606553099</v>
      </c>
      <c r="CO428">
        <v>6.1779050880658497</v>
      </c>
      <c r="CT428">
        <v>5.1371148109489901</v>
      </c>
      <c r="CV428">
        <v>11.757895373335201</v>
      </c>
    </row>
    <row r="429" spans="2:100" x14ac:dyDescent="0.25">
      <c r="B429">
        <v>4.3040252895771701E-2</v>
      </c>
      <c r="J429">
        <v>5.7426908025832397E-2</v>
      </c>
      <c r="O429">
        <v>6.5033569136558098E-2</v>
      </c>
      <c r="AH429">
        <v>0.141770445309749</v>
      </c>
      <c r="BD429">
        <v>0.384425218108572</v>
      </c>
      <c r="BI429">
        <v>0.376412612586352</v>
      </c>
      <c r="BS429">
        <v>0.15378755998301699</v>
      </c>
      <c r="CH429">
        <v>3.2247445228073399</v>
      </c>
      <c r="CL429">
        <v>2.7054517606553099</v>
      </c>
      <c r="CO429">
        <v>6.1779050880658497</v>
      </c>
      <c r="CT429">
        <v>5.1371148109489901</v>
      </c>
      <c r="CV429">
        <v>11.757895373335201</v>
      </c>
    </row>
    <row r="430" spans="2:100" x14ac:dyDescent="0.25">
      <c r="B430">
        <v>4.3040252895771701E-2</v>
      </c>
      <c r="J430">
        <v>5.7426908025832397E-2</v>
      </c>
      <c r="O430">
        <v>6.5033569136558098E-2</v>
      </c>
      <c r="AH430">
        <v>0.141770445309749</v>
      </c>
      <c r="BD430">
        <v>0.384425218108572</v>
      </c>
      <c r="BI430">
        <v>0.376412612586352</v>
      </c>
      <c r="BS430">
        <v>0.15378755998301699</v>
      </c>
      <c r="CH430">
        <v>3.2247445228073399</v>
      </c>
      <c r="CL430">
        <v>2.7054517606553099</v>
      </c>
      <c r="CO430">
        <v>6.1779050880658497</v>
      </c>
      <c r="CT430">
        <v>5.1371148109489901</v>
      </c>
      <c r="CV430">
        <v>11.757895373335201</v>
      </c>
    </row>
    <row r="431" spans="2:100" x14ac:dyDescent="0.25">
      <c r="B431">
        <v>4.3040252895771701E-2</v>
      </c>
      <c r="J431">
        <v>5.7426908025832397E-2</v>
      </c>
      <c r="O431">
        <v>6.5033569136558098E-2</v>
      </c>
      <c r="AH431">
        <v>0.141770445309749</v>
      </c>
      <c r="BD431">
        <v>0.384425218108572</v>
      </c>
      <c r="BI431">
        <v>0.376412612586352</v>
      </c>
      <c r="BS431">
        <v>0.15378755998301699</v>
      </c>
      <c r="CH431">
        <v>3.2247445228073399</v>
      </c>
      <c r="CL431">
        <v>2.7054517606553099</v>
      </c>
      <c r="CO431">
        <v>6.1779050880658497</v>
      </c>
      <c r="CT431">
        <v>5.1371148109489901</v>
      </c>
      <c r="CV431">
        <v>11.757895373335201</v>
      </c>
    </row>
    <row r="432" spans="2:100" x14ac:dyDescent="0.25">
      <c r="B432">
        <v>4.3040252895771701E-2</v>
      </c>
      <c r="J432">
        <v>5.7426908025832397E-2</v>
      </c>
      <c r="O432">
        <v>6.5033569136558098E-2</v>
      </c>
      <c r="AH432">
        <v>0.141770445309749</v>
      </c>
      <c r="BD432">
        <v>0.384425218108572</v>
      </c>
      <c r="BI432">
        <v>0.376412612586352</v>
      </c>
      <c r="BS432">
        <v>0.15378755998301699</v>
      </c>
      <c r="CH432">
        <v>3.2247445228073399</v>
      </c>
      <c r="CL432">
        <v>2.7054517606553099</v>
      </c>
      <c r="CO432">
        <v>6.1779050880658497</v>
      </c>
      <c r="CT432">
        <v>5.1371148109489901</v>
      </c>
      <c r="CV432">
        <v>11.757895373335201</v>
      </c>
    </row>
    <row r="433" spans="2:100" x14ac:dyDescent="0.25">
      <c r="B433">
        <v>4.3040252895771701E-2</v>
      </c>
      <c r="J433">
        <v>5.7426908025832397E-2</v>
      </c>
      <c r="O433">
        <v>6.5033569136558098E-2</v>
      </c>
      <c r="AH433">
        <v>0.141770445309749</v>
      </c>
      <c r="BD433">
        <v>0.384425218108572</v>
      </c>
      <c r="BI433">
        <v>0.376412612586352</v>
      </c>
      <c r="BS433">
        <v>0.15378755998301699</v>
      </c>
      <c r="CH433">
        <v>3.2247445228073399</v>
      </c>
      <c r="CL433">
        <v>2.7054517606553099</v>
      </c>
      <c r="CO433">
        <v>6.1779050880658497</v>
      </c>
      <c r="CT433">
        <v>5.1371148109489901</v>
      </c>
      <c r="CV433">
        <v>11.757895373335201</v>
      </c>
    </row>
    <row r="434" spans="2:100" x14ac:dyDescent="0.25">
      <c r="B434">
        <v>4.3040252895771701E-2</v>
      </c>
      <c r="J434">
        <v>5.7426908025832397E-2</v>
      </c>
      <c r="O434">
        <v>6.5033569136558098E-2</v>
      </c>
      <c r="AH434">
        <v>0.141770445309749</v>
      </c>
      <c r="BD434">
        <v>0.384425218108572</v>
      </c>
      <c r="BI434">
        <v>0.376412612586352</v>
      </c>
      <c r="BS434">
        <v>0.15378755998301699</v>
      </c>
      <c r="CH434">
        <v>3.2247445228073399</v>
      </c>
      <c r="CL434">
        <v>2.7054517606553099</v>
      </c>
      <c r="CO434">
        <v>6.1779050880658497</v>
      </c>
      <c r="CT434">
        <v>5.1371148109489901</v>
      </c>
      <c r="CV434">
        <v>11.757895373335201</v>
      </c>
    </row>
    <row r="435" spans="2:100" x14ac:dyDescent="0.25">
      <c r="B435">
        <v>4.3040252895771701E-2</v>
      </c>
      <c r="J435">
        <v>5.7426908025832397E-2</v>
      </c>
      <c r="O435">
        <v>6.5033569136558098E-2</v>
      </c>
      <c r="AH435">
        <v>0.141770445309749</v>
      </c>
      <c r="BD435">
        <v>0.384425218108572</v>
      </c>
      <c r="BI435">
        <v>0.376412612586352</v>
      </c>
      <c r="BS435">
        <v>0.15378755998301699</v>
      </c>
      <c r="CH435">
        <v>3.2247445228073399</v>
      </c>
      <c r="CL435">
        <v>2.7054517606553099</v>
      </c>
      <c r="CO435">
        <v>6.1779050880658497</v>
      </c>
      <c r="CT435">
        <v>5.1371148109489901</v>
      </c>
      <c r="CV435">
        <v>11.757895373335201</v>
      </c>
    </row>
    <row r="436" spans="2:100" x14ac:dyDescent="0.25">
      <c r="B436">
        <v>4.3040252895771701E-2</v>
      </c>
      <c r="J436">
        <v>5.7426908025832397E-2</v>
      </c>
      <c r="O436">
        <v>6.5033569136558098E-2</v>
      </c>
      <c r="AH436">
        <v>0.141770445309749</v>
      </c>
      <c r="BD436">
        <v>0.384425218108572</v>
      </c>
      <c r="BI436">
        <v>0.376412612586352</v>
      </c>
      <c r="BS436">
        <v>0.15378755998301699</v>
      </c>
      <c r="CH436">
        <v>3.2247445228073399</v>
      </c>
      <c r="CL436">
        <v>2.7054517606553099</v>
      </c>
      <c r="CO436">
        <v>6.1779050880658497</v>
      </c>
      <c r="CT436">
        <v>5.1371148109489901</v>
      </c>
      <c r="CV436">
        <v>11.757895373335201</v>
      </c>
    </row>
    <row r="437" spans="2:100" x14ac:dyDescent="0.25">
      <c r="B437">
        <v>4.3040252895771701E-2</v>
      </c>
      <c r="J437">
        <v>5.7426908025832397E-2</v>
      </c>
      <c r="O437">
        <v>6.5033569136558098E-2</v>
      </c>
      <c r="AH437">
        <v>0.141770445309749</v>
      </c>
      <c r="BD437">
        <v>0.384425218108572</v>
      </c>
      <c r="BI437">
        <v>0.376412612586352</v>
      </c>
      <c r="BS437">
        <v>0.15378755998301699</v>
      </c>
      <c r="CH437">
        <v>3.2247445228073399</v>
      </c>
      <c r="CL437">
        <v>2.7054517606553099</v>
      </c>
      <c r="CO437">
        <v>6.1779050880658497</v>
      </c>
      <c r="CT437">
        <v>5.1371148109489901</v>
      </c>
      <c r="CV437">
        <v>11.757895373335201</v>
      </c>
    </row>
    <row r="438" spans="2:100" x14ac:dyDescent="0.25">
      <c r="B438">
        <v>4.3040252895771701E-2</v>
      </c>
      <c r="J438">
        <v>5.7426908025832397E-2</v>
      </c>
      <c r="O438">
        <v>6.5033569136558098E-2</v>
      </c>
      <c r="AH438">
        <v>0.141770445309749</v>
      </c>
      <c r="BD438">
        <v>0.384425218108572</v>
      </c>
      <c r="BI438">
        <v>0.376412612586352</v>
      </c>
      <c r="BS438">
        <v>0.15378755998301699</v>
      </c>
      <c r="CH438">
        <v>3.2247445228073399</v>
      </c>
      <c r="CL438">
        <v>2.7054517606553099</v>
      </c>
      <c r="CO438">
        <v>6.1779050880658497</v>
      </c>
      <c r="CT438">
        <v>5.1371148109489901</v>
      </c>
      <c r="CV438">
        <v>11.757895373335201</v>
      </c>
    </row>
    <row r="439" spans="2:100" x14ac:dyDescent="0.25">
      <c r="B439">
        <v>4.3040252895771701E-2</v>
      </c>
      <c r="J439">
        <v>5.7426908025832397E-2</v>
      </c>
      <c r="O439">
        <v>6.5033569136558098E-2</v>
      </c>
      <c r="AH439">
        <v>0.141770445309749</v>
      </c>
      <c r="BD439">
        <v>0.384425218108572</v>
      </c>
      <c r="BI439">
        <v>0.376412612586352</v>
      </c>
      <c r="BS439">
        <v>0.15378755998301699</v>
      </c>
      <c r="CH439">
        <v>3.2247445228073399</v>
      </c>
      <c r="CL439">
        <v>2.7054517606553099</v>
      </c>
      <c r="CO439">
        <v>6.1779050880658497</v>
      </c>
      <c r="CT439">
        <v>5.1371148109489901</v>
      </c>
      <c r="CV439">
        <v>11.757895373335201</v>
      </c>
    </row>
    <row r="440" spans="2:100" x14ac:dyDescent="0.25">
      <c r="B440">
        <v>4.3040252895771701E-2</v>
      </c>
      <c r="J440">
        <v>5.7426908025832397E-2</v>
      </c>
      <c r="O440">
        <v>6.5033569136558098E-2</v>
      </c>
      <c r="AH440">
        <v>0.141770445309749</v>
      </c>
      <c r="BD440">
        <v>0.384425218108572</v>
      </c>
      <c r="BI440">
        <v>0.376412612586352</v>
      </c>
      <c r="BS440">
        <v>0.15378755998301699</v>
      </c>
      <c r="CH440">
        <v>3.2247445228073399</v>
      </c>
      <c r="CL440">
        <v>2.7054517606553099</v>
      </c>
      <c r="CO440">
        <v>6.1779050880658497</v>
      </c>
      <c r="CT440">
        <v>5.1371148109489901</v>
      </c>
      <c r="CV440">
        <v>11.757895373335201</v>
      </c>
    </row>
    <row r="441" spans="2:100" x14ac:dyDescent="0.25">
      <c r="B441">
        <v>4.3040252895771701E-2</v>
      </c>
      <c r="J441">
        <v>5.7426908025832397E-2</v>
      </c>
      <c r="O441">
        <v>6.5033569136558098E-2</v>
      </c>
      <c r="AH441">
        <v>0.141770445309749</v>
      </c>
      <c r="BD441">
        <v>0.384425218108572</v>
      </c>
      <c r="BI441">
        <v>0.376412612586352</v>
      </c>
      <c r="BS441">
        <v>0.15378755998301699</v>
      </c>
      <c r="CH441">
        <v>3.2247445228073399</v>
      </c>
      <c r="CL441">
        <v>2.7054517606553099</v>
      </c>
      <c r="CO441">
        <v>6.1779050880658497</v>
      </c>
      <c r="CT441">
        <v>5.1371148109489901</v>
      </c>
      <c r="CV441">
        <v>11.757895373335201</v>
      </c>
    </row>
    <row r="442" spans="2:100" x14ac:dyDescent="0.25">
      <c r="B442">
        <v>4.3040252895771701E-2</v>
      </c>
      <c r="J442">
        <v>5.7426908025832397E-2</v>
      </c>
      <c r="O442">
        <v>6.5033569136558098E-2</v>
      </c>
      <c r="AH442">
        <v>0.141770445309749</v>
      </c>
      <c r="BD442">
        <v>0.384425218108572</v>
      </c>
      <c r="BI442">
        <v>0.376412612586352</v>
      </c>
      <c r="BS442">
        <v>0.15378755998301699</v>
      </c>
      <c r="CH442">
        <v>3.2247445228073399</v>
      </c>
      <c r="CL442">
        <v>2.7054517606553099</v>
      </c>
      <c r="CO442">
        <v>6.1779050880658497</v>
      </c>
      <c r="CT442">
        <v>5.1371148109489901</v>
      </c>
      <c r="CV442">
        <v>11.757895373335201</v>
      </c>
    </row>
    <row r="443" spans="2:100" x14ac:dyDescent="0.25">
      <c r="B443">
        <v>4.3040252895771701E-2</v>
      </c>
      <c r="J443">
        <v>5.7426908025832397E-2</v>
      </c>
      <c r="O443">
        <v>6.5033569136558098E-2</v>
      </c>
      <c r="AH443">
        <v>0.141770445309749</v>
      </c>
      <c r="BD443">
        <v>0.384425218108572</v>
      </c>
      <c r="BI443">
        <v>0.376412612586352</v>
      </c>
      <c r="BS443">
        <v>0.15378755998301699</v>
      </c>
      <c r="CH443">
        <v>3.2247445228073399</v>
      </c>
      <c r="CL443">
        <v>2.7054517606553099</v>
      </c>
      <c r="CO443">
        <v>6.1779050880658497</v>
      </c>
      <c r="CT443">
        <v>5.1371148109489901</v>
      </c>
      <c r="CV443">
        <v>11.757895373335201</v>
      </c>
    </row>
    <row r="444" spans="2:100" x14ac:dyDescent="0.25">
      <c r="B444">
        <v>4.3040252895771701E-2</v>
      </c>
      <c r="J444">
        <v>5.7426908025832397E-2</v>
      </c>
      <c r="O444">
        <v>6.5033569136558098E-2</v>
      </c>
      <c r="AH444">
        <v>0.141770445309749</v>
      </c>
      <c r="BD444">
        <v>0.384425218108572</v>
      </c>
      <c r="BI444">
        <v>0.376412612586352</v>
      </c>
      <c r="BS444">
        <v>0.15378755998301699</v>
      </c>
      <c r="CH444">
        <v>3.2247445228073399</v>
      </c>
      <c r="CL444">
        <v>2.7054517606553099</v>
      </c>
      <c r="CO444">
        <v>6.1779050880658497</v>
      </c>
      <c r="CT444">
        <v>5.1371148109489901</v>
      </c>
      <c r="CV444">
        <v>11.757895373335201</v>
      </c>
    </row>
    <row r="445" spans="2:100" x14ac:dyDescent="0.25">
      <c r="B445">
        <v>4.3040252895771701E-2</v>
      </c>
      <c r="J445">
        <v>5.7426908025832397E-2</v>
      </c>
      <c r="O445">
        <v>6.5033569136558098E-2</v>
      </c>
      <c r="AH445">
        <v>0.141770445309749</v>
      </c>
      <c r="BD445">
        <v>0.384425218108572</v>
      </c>
      <c r="BI445">
        <v>0.376412612586352</v>
      </c>
      <c r="BS445">
        <v>0.15378755998301699</v>
      </c>
      <c r="CH445">
        <v>3.2247445228073399</v>
      </c>
      <c r="CL445">
        <v>2.7054517606553099</v>
      </c>
      <c r="CO445">
        <v>6.1779050880658497</v>
      </c>
      <c r="CT445">
        <v>5.1371148109489901</v>
      </c>
      <c r="CV445">
        <v>11.757895373335201</v>
      </c>
    </row>
    <row r="446" spans="2:100" x14ac:dyDescent="0.25">
      <c r="B446">
        <v>4.3040252895771701E-2</v>
      </c>
      <c r="J446">
        <v>5.7426908025832397E-2</v>
      </c>
      <c r="O446">
        <v>6.5033569136558098E-2</v>
      </c>
      <c r="AH446">
        <v>0.141770445309749</v>
      </c>
      <c r="BD446">
        <v>0.384425218108572</v>
      </c>
      <c r="BI446">
        <v>0.376412612586352</v>
      </c>
      <c r="BS446">
        <v>0.15378755998301699</v>
      </c>
      <c r="CH446">
        <v>3.2247445228073399</v>
      </c>
      <c r="CL446">
        <v>2.7054517606553099</v>
      </c>
      <c r="CO446">
        <v>6.1779050880658497</v>
      </c>
      <c r="CT446">
        <v>5.1371148109489901</v>
      </c>
      <c r="CV446">
        <v>11.757895373335201</v>
      </c>
    </row>
    <row r="447" spans="2:100" x14ac:dyDescent="0.25">
      <c r="B447">
        <v>4.3040252895771701E-2</v>
      </c>
      <c r="J447">
        <v>5.7426908025832397E-2</v>
      </c>
      <c r="O447">
        <v>6.5033569136558098E-2</v>
      </c>
      <c r="AH447">
        <v>0.141770445309749</v>
      </c>
      <c r="BD447">
        <v>0.384425218108572</v>
      </c>
      <c r="BI447">
        <v>0.376412612586352</v>
      </c>
      <c r="BS447">
        <v>0.15378755998301699</v>
      </c>
      <c r="CH447">
        <v>3.2247445228073399</v>
      </c>
      <c r="CL447">
        <v>2.7054517606553099</v>
      </c>
      <c r="CO447">
        <v>6.1779050880658497</v>
      </c>
      <c r="CT447">
        <v>5.1371148109489901</v>
      </c>
      <c r="CV447">
        <v>11.757895373335201</v>
      </c>
    </row>
    <row r="448" spans="2:100" x14ac:dyDescent="0.25">
      <c r="B448">
        <v>4.3040252895771701E-2</v>
      </c>
      <c r="J448">
        <v>5.7426908025832397E-2</v>
      </c>
      <c r="O448">
        <v>6.5033569136558098E-2</v>
      </c>
      <c r="AH448">
        <v>0.141770445309749</v>
      </c>
      <c r="BD448">
        <v>0.384425218108572</v>
      </c>
      <c r="BI448">
        <v>0.376412612586352</v>
      </c>
      <c r="BS448">
        <v>0.15378755998301699</v>
      </c>
      <c r="CH448">
        <v>3.2247445228073399</v>
      </c>
      <c r="CL448">
        <v>2.7054517606553099</v>
      </c>
      <c r="CO448">
        <v>6.1779050880658497</v>
      </c>
      <c r="CT448">
        <v>5.1371148109489901</v>
      </c>
      <c r="CV448">
        <v>11.757895373335201</v>
      </c>
    </row>
    <row r="449" spans="2:100" x14ac:dyDescent="0.25">
      <c r="B449">
        <v>4.3040252895771701E-2</v>
      </c>
      <c r="J449">
        <v>5.7426908025832397E-2</v>
      </c>
      <c r="O449">
        <v>6.5033569136558098E-2</v>
      </c>
      <c r="AH449">
        <v>0.141770445309749</v>
      </c>
      <c r="BD449">
        <v>0.384425218108572</v>
      </c>
      <c r="BI449">
        <v>0.376412612586352</v>
      </c>
      <c r="BS449">
        <v>0.15378755998301699</v>
      </c>
      <c r="CH449">
        <v>3.2247445228073399</v>
      </c>
      <c r="CL449">
        <v>2.7054517606553099</v>
      </c>
      <c r="CO449">
        <v>6.1779050880658497</v>
      </c>
      <c r="CT449">
        <v>5.1371148109489901</v>
      </c>
      <c r="CV449">
        <v>11.757895373335201</v>
      </c>
    </row>
    <row r="450" spans="2:100" x14ac:dyDescent="0.25">
      <c r="B450">
        <v>4.3040252895771701E-2</v>
      </c>
      <c r="J450">
        <v>5.7426908025832397E-2</v>
      </c>
      <c r="O450">
        <v>6.5033569136558098E-2</v>
      </c>
      <c r="AH450">
        <v>0.141770445309749</v>
      </c>
      <c r="BD450">
        <v>0.384425218108572</v>
      </c>
      <c r="BI450">
        <v>0.376412612586352</v>
      </c>
      <c r="BS450">
        <v>0.15378755998301699</v>
      </c>
      <c r="CH450">
        <v>3.2247445228073399</v>
      </c>
      <c r="CL450">
        <v>2.7054517606553099</v>
      </c>
      <c r="CO450">
        <v>6.1779050880658497</v>
      </c>
      <c r="CT450">
        <v>5.1371148109489901</v>
      </c>
      <c r="CV450">
        <v>11.757895373335201</v>
      </c>
    </row>
    <row r="451" spans="2:100" x14ac:dyDescent="0.25">
      <c r="B451">
        <v>4.3040252895771701E-2</v>
      </c>
      <c r="J451">
        <v>5.7426908025832397E-2</v>
      </c>
      <c r="O451">
        <v>6.5033569136558098E-2</v>
      </c>
      <c r="AH451">
        <v>0.141770445309749</v>
      </c>
      <c r="BD451">
        <v>0.384425218108572</v>
      </c>
      <c r="BI451">
        <v>0.376412612586352</v>
      </c>
      <c r="BS451">
        <v>0.15378755998301699</v>
      </c>
      <c r="CH451">
        <v>3.2247445228073399</v>
      </c>
      <c r="CL451">
        <v>2.7054517606553099</v>
      </c>
      <c r="CO451">
        <v>6.1779050880658497</v>
      </c>
      <c r="CT451">
        <v>5.1371148109489901</v>
      </c>
      <c r="CV451">
        <v>11.757895373335201</v>
      </c>
    </row>
    <row r="452" spans="2:100" x14ac:dyDescent="0.25">
      <c r="B452">
        <v>4.3040252895771701E-2</v>
      </c>
      <c r="J452">
        <v>5.7426908025832397E-2</v>
      </c>
      <c r="O452">
        <v>6.5033569136558098E-2</v>
      </c>
      <c r="AH452">
        <v>0.141770445309749</v>
      </c>
      <c r="BD452">
        <v>0.384425218108572</v>
      </c>
      <c r="BI452">
        <v>0.376412612586352</v>
      </c>
      <c r="BS452">
        <v>0.15378755998301699</v>
      </c>
      <c r="CH452">
        <v>3.2247445228073399</v>
      </c>
      <c r="CL452">
        <v>2.7054517606553099</v>
      </c>
      <c r="CO452">
        <v>6.1779050880658497</v>
      </c>
      <c r="CT452">
        <v>5.1371148109489901</v>
      </c>
      <c r="CV452">
        <v>11.757895373335201</v>
      </c>
    </row>
    <row r="453" spans="2:100" x14ac:dyDescent="0.25">
      <c r="B453">
        <v>4.3040252895771701E-2</v>
      </c>
      <c r="J453">
        <v>5.7426908025832397E-2</v>
      </c>
      <c r="O453">
        <v>6.5033569136558098E-2</v>
      </c>
      <c r="AH453">
        <v>0.141770445309749</v>
      </c>
      <c r="BD453">
        <v>0.384425218108572</v>
      </c>
      <c r="BI453">
        <v>0.376412612586352</v>
      </c>
      <c r="BS453">
        <v>0.15378755998301699</v>
      </c>
      <c r="CH453">
        <v>3.2247445228073399</v>
      </c>
      <c r="CL453">
        <v>2.7054517606553099</v>
      </c>
      <c r="CO453">
        <v>6.1779050880658497</v>
      </c>
      <c r="CT453">
        <v>5.1371148109489901</v>
      </c>
      <c r="CV453">
        <v>11.757895373335201</v>
      </c>
    </row>
    <row r="454" spans="2:100" x14ac:dyDescent="0.25">
      <c r="B454">
        <v>4.3040252895771701E-2</v>
      </c>
      <c r="J454">
        <v>5.7426908025832397E-2</v>
      </c>
      <c r="O454">
        <v>6.5033569136558098E-2</v>
      </c>
      <c r="AH454">
        <v>0.141770445309749</v>
      </c>
      <c r="BD454">
        <v>0.384425218108572</v>
      </c>
      <c r="BI454">
        <v>0.376412612586352</v>
      </c>
      <c r="BS454">
        <v>0.15378755998301699</v>
      </c>
      <c r="CH454">
        <v>3.2247445228073399</v>
      </c>
      <c r="CL454">
        <v>2.7054517606553099</v>
      </c>
      <c r="CO454">
        <v>6.1779050880658497</v>
      </c>
      <c r="CT454">
        <v>5.1371148109489901</v>
      </c>
      <c r="CV454">
        <v>11.757895373335201</v>
      </c>
    </row>
    <row r="455" spans="2:100" x14ac:dyDescent="0.25">
      <c r="B455">
        <v>4.3040252895771701E-2</v>
      </c>
      <c r="J455">
        <v>5.7426908025832397E-2</v>
      </c>
      <c r="O455">
        <v>6.5033569136558098E-2</v>
      </c>
      <c r="AH455">
        <v>0.141770445309749</v>
      </c>
      <c r="BD455">
        <v>0.384425218108572</v>
      </c>
      <c r="BI455">
        <v>0.376412612586352</v>
      </c>
      <c r="BS455">
        <v>0.15378755998301699</v>
      </c>
      <c r="CH455">
        <v>3.2247445228073399</v>
      </c>
      <c r="CL455">
        <v>2.7054517606553099</v>
      </c>
      <c r="CO455">
        <v>6.1779050880658497</v>
      </c>
      <c r="CT455">
        <v>5.1371148109489901</v>
      </c>
      <c r="CV455">
        <v>11.757895373335201</v>
      </c>
    </row>
    <row r="456" spans="2:100" x14ac:dyDescent="0.25">
      <c r="B456">
        <v>4.3040252895771701E-2</v>
      </c>
      <c r="J456">
        <v>5.7426908025832397E-2</v>
      </c>
      <c r="O456">
        <v>6.5033569136558098E-2</v>
      </c>
      <c r="AH456">
        <v>0.141770445309749</v>
      </c>
      <c r="BD456">
        <v>0.384425218108572</v>
      </c>
      <c r="BI456">
        <v>0.376412612586352</v>
      </c>
      <c r="BS456">
        <v>0.15378755998301699</v>
      </c>
      <c r="CH456">
        <v>3.2247445228073399</v>
      </c>
      <c r="CL456">
        <v>2.7054517606553099</v>
      </c>
      <c r="CO456">
        <v>6.1779050880658497</v>
      </c>
      <c r="CT456">
        <v>5.1371148109489901</v>
      </c>
      <c r="CV456">
        <v>11.757895373335201</v>
      </c>
    </row>
    <row r="457" spans="2:100" x14ac:dyDescent="0.25">
      <c r="B457">
        <v>4.3040252895771701E-2</v>
      </c>
      <c r="J457">
        <v>5.7426908025832397E-2</v>
      </c>
      <c r="O457">
        <v>6.5033569136558098E-2</v>
      </c>
      <c r="AH457">
        <v>0.141770445309749</v>
      </c>
      <c r="BD457">
        <v>0.384425218108572</v>
      </c>
      <c r="BI457">
        <v>0.376412612586352</v>
      </c>
      <c r="BS457">
        <v>0.15378755998301699</v>
      </c>
      <c r="CH457">
        <v>3.2247445228073399</v>
      </c>
      <c r="CL457">
        <v>2.7054517606553099</v>
      </c>
      <c r="CO457">
        <v>6.1779050880658497</v>
      </c>
      <c r="CT457">
        <v>5.1371148109489901</v>
      </c>
      <c r="CV457">
        <v>11.757895373335201</v>
      </c>
    </row>
    <row r="458" spans="2:100" x14ac:dyDescent="0.25">
      <c r="B458">
        <v>4.3040252895771701E-2</v>
      </c>
      <c r="J458">
        <v>5.7426908025832397E-2</v>
      </c>
      <c r="O458">
        <v>6.5033569136558098E-2</v>
      </c>
      <c r="AH458">
        <v>0.141770445309749</v>
      </c>
      <c r="BD458">
        <v>0.384425218108572</v>
      </c>
      <c r="BI458">
        <v>0.376412612586352</v>
      </c>
      <c r="BS458">
        <v>0.15378755998301699</v>
      </c>
      <c r="CH458">
        <v>3.2247445228073399</v>
      </c>
      <c r="CL458">
        <v>2.7054517606553099</v>
      </c>
      <c r="CO458">
        <v>6.1779050880658497</v>
      </c>
      <c r="CT458">
        <v>5.1371148109489901</v>
      </c>
      <c r="CV458">
        <v>11.757895373335201</v>
      </c>
    </row>
    <row r="459" spans="2:100" x14ac:dyDescent="0.25">
      <c r="B459">
        <v>4.3040252895771701E-2</v>
      </c>
      <c r="J459">
        <v>5.7426908025832397E-2</v>
      </c>
      <c r="O459">
        <v>6.5033569136558098E-2</v>
      </c>
      <c r="AH459">
        <v>0.141770445309749</v>
      </c>
      <c r="BD459">
        <v>0.384425218108572</v>
      </c>
      <c r="BI459">
        <v>0.376412612586352</v>
      </c>
      <c r="BS459">
        <v>0.15378755998301699</v>
      </c>
      <c r="CH459">
        <v>3.2247445228073399</v>
      </c>
      <c r="CL459">
        <v>2.7054517606553099</v>
      </c>
      <c r="CO459">
        <v>6.1779050880658497</v>
      </c>
      <c r="CT459">
        <v>5.1371148109489901</v>
      </c>
      <c r="CV459">
        <v>11.757895373335201</v>
      </c>
    </row>
    <row r="460" spans="2:100" x14ac:dyDescent="0.25">
      <c r="B460">
        <v>4.3040252895771701E-2</v>
      </c>
      <c r="J460">
        <v>5.7426908025832397E-2</v>
      </c>
      <c r="O460">
        <v>6.5033569136558098E-2</v>
      </c>
      <c r="AH460">
        <v>0.141770445309749</v>
      </c>
      <c r="BD460">
        <v>0.384425218108572</v>
      </c>
      <c r="BI460">
        <v>0.376412612586352</v>
      </c>
      <c r="BS460">
        <v>0.15378755998301699</v>
      </c>
      <c r="CH460">
        <v>3.2247445228073399</v>
      </c>
      <c r="CL460">
        <v>2.7054517606553099</v>
      </c>
      <c r="CO460">
        <v>6.1779050880658497</v>
      </c>
      <c r="CT460">
        <v>5.1371148109489901</v>
      </c>
      <c r="CV460">
        <v>11.757895373335201</v>
      </c>
    </row>
    <row r="461" spans="2:100" x14ac:dyDescent="0.25">
      <c r="B461">
        <v>4.3040252895771701E-2</v>
      </c>
      <c r="J461">
        <v>5.7426908025832397E-2</v>
      </c>
      <c r="O461">
        <v>6.5033569136558098E-2</v>
      </c>
      <c r="AH461">
        <v>0.141770445309749</v>
      </c>
      <c r="BD461">
        <v>0.384425218108572</v>
      </c>
      <c r="BI461">
        <v>0.376412612586352</v>
      </c>
      <c r="BS461">
        <v>0.15378755998301699</v>
      </c>
      <c r="CH461">
        <v>3.2247445228073399</v>
      </c>
      <c r="CL461">
        <v>2.7054517606553099</v>
      </c>
      <c r="CO461">
        <v>6.1779050880658497</v>
      </c>
      <c r="CT461">
        <v>5.1371148109489901</v>
      </c>
      <c r="CV461">
        <v>11.757895373335201</v>
      </c>
    </row>
    <row r="462" spans="2:100" x14ac:dyDescent="0.25">
      <c r="B462">
        <v>4.3040252895771701E-2</v>
      </c>
      <c r="J462">
        <v>5.7426908025832397E-2</v>
      </c>
      <c r="O462">
        <v>6.5033569136558098E-2</v>
      </c>
      <c r="AH462">
        <v>0.141770445309749</v>
      </c>
      <c r="BD462">
        <v>0.384425218108572</v>
      </c>
      <c r="BI462">
        <v>0.376412612586352</v>
      </c>
      <c r="BS462">
        <v>0.15378755998301699</v>
      </c>
      <c r="CH462">
        <v>3.2247445228073399</v>
      </c>
      <c r="CL462">
        <v>2.7054517606553099</v>
      </c>
      <c r="CO462">
        <v>6.1779050880658497</v>
      </c>
      <c r="CT462">
        <v>5.1371148109489901</v>
      </c>
      <c r="CV462">
        <v>11.757895373335201</v>
      </c>
    </row>
    <row r="463" spans="2:100" x14ac:dyDescent="0.25">
      <c r="B463">
        <v>4.3040252895771701E-2</v>
      </c>
      <c r="J463">
        <v>5.7426908025832397E-2</v>
      </c>
      <c r="O463">
        <v>6.5033569136558098E-2</v>
      </c>
      <c r="AH463">
        <v>0.141770445309749</v>
      </c>
      <c r="BD463">
        <v>0.384425218108572</v>
      </c>
      <c r="BI463">
        <v>0.376412612586352</v>
      </c>
      <c r="BS463">
        <v>0.15378755998301699</v>
      </c>
      <c r="CH463">
        <v>3.2247445228073399</v>
      </c>
      <c r="CL463">
        <v>2.7054517606553099</v>
      </c>
      <c r="CO463">
        <v>6.1779050880658497</v>
      </c>
      <c r="CT463">
        <v>5.1371148109489901</v>
      </c>
      <c r="CV463">
        <v>11.757895373335201</v>
      </c>
    </row>
    <row r="464" spans="2:100" x14ac:dyDescent="0.25">
      <c r="B464">
        <v>4.3040252895771701E-2</v>
      </c>
      <c r="J464">
        <v>5.7426908025832397E-2</v>
      </c>
      <c r="O464">
        <v>6.5033569136558098E-2</v>
      </c>
      <c r="AH464">
        <v>0.141770445309749</v>
      </c>
      <c r="BD464">
        <v>0.384425218108572</v>
      </c>
      <c r="BI464">
        <v>0.376412612586352</v>
      </c>
      <c r="BS464">
        <v>0.15378755998301699</v>
      </c>
      <c r="CH464">
        <v>3.2247445228073399</v>
      </c>
      <c r="CL464">
        <v>2.7054517606553099</v>
      </c>
      <c r="CO464">
        <v>6.1779050880658497</v>
      </c>
      <c r="CT464">
        <v>5.1371148109489901</v>
      </c>
      <c r="CV464">
        <v>11.757895373335201</v>
      </c>
    </row>
    <row r="465" spans="2:100" x14ac:dyDescent="0.25">
      <c r="B465">
        <v>4.3040252895771701E-2</v>
      </c>
      <c r="J465">
        <v>5.7426908025832397E-2</v>
      </c>
      <c r="O465">
        <v>6.5033569136558098E-2</v>
      </c>
      <c r="AH465">
        <v>0.141770445309749</v>
      </c>
      <c r="BD465">
        <v>0.384425218108572</v>
      </c>
      <c r="BI465">
        <v>0.376412612586352</v>
      </c>
      <c r="BS465">
        <v>0.15378755998301699</v>
      </c>
      <c r="CH465">
        <v>3.2247445228073399</v>
      </c>
      <c r="CL465">
        <v>2.7054517606553099</v>
      </c>
      <c r="CO465">
        <v>6.1779050880658497</v>
      </c>
      <c r="CT465">
        <v>5.1371148109489901</v>
      </c>
      <c r="CV465">
        <v>11.757895373335201</v>
      </c>
    </row>
    <row r="466" spans="2:100" x14ac:dyDescent="0.25">
      <c r="B466">
        <v>4.3040252895771701E-2</v>
      </c>
      <c r="J466">
        <v>5.7426908025832397E-2</v>
      </c>
      <c r="O466">
        <v>6.5033569136558098E-2</v>
      </c>
      <c r="AH466">
        <v>0.141770445309749</v>
      </c>
      <c r="BD466">
        <v>0.384425218108572</v>
      </c>
      <c r="BI466">
        <v>0.376412612586352</v>
      </c>
      <c r="BS466">
        <v>0.15378755998301699</v>
      </c>
      <c r="CH466">
        <v>3.2247445228073399</v>
      </c>
      <c r="CL466">
        <v>2.7054517606553099</v>
      </c>
      <c r="CO466">
        <v>6.1779050880658497</v>
      </c>
      <c r="CT466">
        <v>5.1371148109489901</v>
      </c>
      <c r="CV466">
        <v>11.757895373335201</v>
      </c>
    </row>
    <row r="467" spans="2:100" x14ac:dyDescent="0.25">
      <c r="B467">
        <v>4.3040252895771701E-2</v>
      </c>
      <c r="J467">
        <v>5.7426908025832397E-2</v>
      </c>
      <c r="O467">
        <v>6.5033569136558098E-2</v>
      </c>
      <c r="AH467">
        <v>0.141770445309749</v>
      </c>
      <c r="BD467">
        <v>0.384425218108572</v>
      </c>
      <c r="BI467">
        <v>0.376412612586352</v>
      </c>
      <c r="BS467">
        <v>0.15378755998301699</v>
      </c>
      <c r="CH467">
        <v>3.2247445228073399</v>
      </c>
      <c r="CL467">
        <v>2.7054517606553099</v>
      </c>
      <c r="CO467">
        <v>6.1779050880658497</v>
      </c>
      <c r="CT467">
        <v>5.1371148109489901</v>
      </c>
      <c r="CV467">
        <v>11.757895373335201</v>
      </c>
    </row>
    <row r="468" spans="2:100" x14ac:dyDescent="0.25">
      <c r="B468">
        <v>4.3040252895771701E-2</v>
      </c>
      <c r="J468">
        <v>5.7426908025832397E-2</v>
      </c>
      <c r="O468">
        <v>6.5033569136558098E-2</v>
      </c>
      <c r="AH468">
        <v>0.141770445309749</v>
      </c>
      <c r="BD468">
        <v>0.384425218108572</v>
      </c>
      <c r="BI468">
        <v>0.376412612586352</v>
      </c>
      <c r="BS468">
        <v>0.15378755998301699</v>
      </c>
      <c r="CH468">
        <v>3.2247445228073399</v>
      </c>
      <c r="CL468">
        <v>2.7054517606553099</v>
      </c>
      <c r="CO468">
        <v>6.1779050880658497</v>
      </c>
      <c r="CT468">
        <v>5.1371148109489901</v>
      </c>
      <c r="CV468">
        <v>11.757895373335201</v>
      </c>
    </row>
    <row r="469" spans="2:100" x14ac:dyDescent="0.25">
      <c r="B469">
        <v>4.3040252895771701E-2</v>
      </c>
      <c r="J469">
        <v>5.7426908025832397E-2</v>
      </c>
      <c r="O469">
        <v>6.5033569136558098E-2</v>
      </c>
      <c r="AH469">
        <v>0.141770445309749</v>
      </c>
      <c r="BD469">
        <v>0.384425218108572</v>
      </c>
      <c r="BI469">
        <v>0.376412612586352</v>
      </c>
      <c r="BS469">
        <v>0.15378755998301699</v>
      </c>
      <c r="CH469">
        <v>3.2247445228073399</v>
      </c>
      <c r="CL469">
        <v>2.7054517606553099</v>
      </c>
      <c r="CO469">
        <v>6.1779050880658497</v>
      </c>
      <c r="CT469">
        <v>5.1371148109489901</v>
      </c>
      <c r="CV469">
        <v>11.757895373335201</v>
      </c>
    </row>
    <row r="470" spans="2:100" x14ac:dyDescent="0.25">
      <c r="B470">
        <v>4.3040252895771701E-2</v>
      </c>
      <c r="J470">
        <v>5.7426908025832397E-2</v>
      </c>
      <c r="O470">
        <v>6.5033569136558098E-2</v>
      </c>
      <c r="AH470">
        <v>0.141770445309749</v>
      </c>
      <c r="BD470">
        <v>0.384425218108572</v>
      </c>
      <c r="BI470">
        <v>0.376412612586352</v>
      </c>
      <c r="BS470">
        <v>0.15378755998301699</v>
      </c>
      <c r="CH470">
        <v>3.2247445228073399</v>
      </c>
      <c r="CL470">
        <v>2.7054517606553099</v>
      </c>
      <c r="CO470">
        <v>6.1779050880658497</v>
      </c>
      <c r="CT470">
        <v>5.1371148109489901</v>
      </c>
      <c r="CV470">
        <v>11.757895373335201</v>
      </c>
    </row>
    <row r="471" spans="2:100" x14ac:dyDescent="0.25">
      <c r="B471">
        <v>4.3040252895771701E-2</v>
      </c>
      <c r="J471">
        <v>5.7426908025832397E-2</v>
      </c>
      <c r="O471">
        <v>6.5033569136558098E-2</v>
      </c>
      <c r="AH471">
        <v>0.141770445309749</v>
      </c>
      <c r="BD471">
        <v>0.384425218108572</v>
      </c>
      <c r="BI471">
        <v>0.376412612586352</v>
      </c>
      <c r="BS471">
        <v>0.15378755998301699</v>
      </c>
      <c r="CH471">
        <v>3.2247445228073399</v>
      </c>
      <c r="CL471">
        <v>2.7054517606553099</v>
      </c>
      <c r="CO471">
        <v>6.1779050880658497</v>
      </c>
      <c r="CT471">
        <v>5.1371148109489901</v>
      </c>
      <c r="CV471">
        <v>11.757895373335201</v>
      </c>
    </row>
    <row r="472" spans="2:100" x14ac:dyDescent="0.25">
      <c r="B472">
        <v>4.3040252895771701E-2</v>
      </c>
      <c r="J472">
        <v>5.7426908025832397E-2</v>
      </c>
      <c r="O472">
        <v>6.5033569136558098E-2</v>
      </c>
      <c r="AH472">
        <v>0.141770445309749</v>
      </c>
      <c r="BD472">
        <v>0.384425218108572</v>
      </c>
      <c r="BI472">
        <v>0.376412612586352</v>
      </c>
      <c r="BS472">
        <v>0.15378755998301699</v>
      </c>
      <c r="CH472">
        <v>3.2247445228073399</v>
      </c>
      <c r="CL472">
        <v>2.7054517606553099</v>
      </c>
      <c r="CO472">
        <v>6.1779050880658497</v>
      </c>
      <c r="CT472">
        <v>5.1371148109489901</v>
      </c>
      <c r="CV472">
        <v>11.757895373335201</v>
      </c>
    </row>
    <row r="473" spans="2:100" x14ac:dyDescent="0.25">
      <c r="B473">
        <v>4.3040252895771701E-2</v>
      </c>
      <c r="J473">
        <v>5.7426908025832397E-2</v>
      </c>
      <c r="O473">
        <v>6.5033569136558098E-2</v>
      </c>
      <c r="AH473">
        <v>0.141770445309749</v>
      </c>
      <c r="BD473">
        <v>0.384425218108572</v>
      </c>
      <c r="BI473">
        <v>0.376412612586352</v>
      </c>
      <c r="BS473">
        <v>0.15378755998301699</v>
      </c>
      <c r="CH473">
        <v>3.2247445228073399</v>
      </c>
      <c r="CL473">
        <v>2.7054517606553099</v>
      </c>
      <c r="CO473">
        <v>6.1779050880658497</v>
      </c>
      <c r="CT473">
        <v>5.1371148109489901</v>
      </c>
      <c r="CV473">
        <v>11.757895373335201</v>
      </c>
    </row>
    <row r="474" spans="2:100" x14ac:dyDescent="0.25">
      <c r="B474">
        <v>4.3040252895771701E-2</v>
      </c>
      <c r="J474">
        <v>5.7426908025832397E-2</v>
      </c>
      <c r="O474">
        <v>6.5033569136558098E-2</v>
      </c>
      <c r="AH474">
        <v>0.141770445309749</v>
      </c>
      <c r="BD474">
        <v>0.384425218108572</v>
      </c>
      <c r="BI474">
        <v>0.376412612586352</v>
      </c>
      <c r="BS474">
        <v>0.15378755998301699</v>
      </c>
      <c r="CH474">
        <v>3.2247445228073399</v>
      </c>
      <c r="CL474">
        <v>2.7054517606553099</v>
      </c>
      <c r="CO474">
        <v>6.1779050880658497</v>
      </c>
      <c r="CT474">
        <v>5.1371148109489901</v>
      </c>
      <c r="CV474">
        <v>11.757895373335201</v>
      </c>
    </row>
    <row r="475" spans="2:100" x14ac:dyDescent="0.25">
      <c r="B475">
        <v>4.3040252895771701E-2</v>
      </c>
      <c r="J475">
        <v>5.7426908025832397E-2</v>
      </c>
      <c r="O475">
        <v>6.5033569136558098E-2</v>
      </c>
      <c r="AH475">
        <v>0.141770445309749</v>
      </c>
      <c r="BD475">
        <v>0.384425218108572</v>
      </c>
      <c r="BI475">
        <v>0.376412612586352</v>
      </c>
      <c r="BS475">
        <v>0.15378755998301699</v>
      </c>
      <c r="CH475">
        <v>3.2247445228073399</v>
      </c>
      <c r="CL475">
        <v>2.7054517606553099</v>
      </c>
      <c r="CO475">
        <v>6.1779050880658497</v>
      </c>
      <c r="CT475">
        <v>5.1371148109489901</v>
      </c>
      <c r="CV475">
        <v>11.757895373335201</v>
      </c>
    </row>
    <row r="476" spans="2:100" x14ac:dyDescent="0.25">
      <c r="B476">
        <v>4.3040252895771701E-2</v>
      </c>
      <c r="J476">
        <v>5.7426908025832397E-2</v>
      </c>
      <c r="O476">
        <v>6.5033569136558098E-2</v>
      </c>
      <c r="AH476">
        <v>0.141770445309749</v>
      </c>
      <c r="BD476">
        <v>0.384425218108572</v>
      </c>
      <c r="BI476">
        <v>0.376412612586352</v>
      </c>
      <c r="BS476">
        <v>0.15378755998301699</v>
      </c>
      <c r="CH476">
        <v>3.2247445228073399</v>
      </c>
      <c r="CL476">
        <v>2.7054517606553099</v>
      </c>
      <c r="CO476">
        <v>6.1779050880658497</v>
      </c>
      <c r="CT476">
        <v>5.1371148109489901</v>
      </c>
      <c r="CV476">
        <v>11.402745398151399</v>
      </c>
    </row>
    <row r="477" spans="2:100" x14ac:dyDescent="0.25">
      <c r="B477">
        <v>4.3040252895771701E-2</v>
      </c>
      <c r="J477">
        <v>5.7426908025832397E-2</v>
      </c>
      <c r="O477">
        <v>6.5033569136558098E-2</v>
      </c>
      <c r="AH477">
        <v>0.141770445309749</v>
      </c>
      <c r="BD477">
        <v>0.384425218108572</v>
      </c>
      <c r="BI477">
        <v>0.376412612586352</v>
      </c>
      <c r="BS477">
        <v>0.15378755998301699</v>
      </c>
      <c r="CH477">
        <v>3.2247445228073399</v>
      </c>
      <c r="CL477">
        <v>2.7054517606553099</v>
      </c>
      <c r="CO477">
        <v>6.1779050880658497</v>
      </c>
      <c r="CT477">
        <v>5.1371148109489901</v>
      </c>
      <c r="CV477">
        <v>11.047595422967699</v>
      </c>
    </row>
    <row r="478" spans="2:100" x14ac:dyDescent="0.25">
      <c r="B478">
        <v>4.3040252895771701E-2</v>
      </c>
      <c r="J478">
        <v>5.7426908025832397E-2</v>
      </c>
      <c r="O478">
        <v>6.5033569136558098E-2</v>
      </c>
      <c r="AH478">
        <v>0.141770445309749</v>
      </c>
      <c r="BD478">
        <v>0.384425218108572</v>
      </c>
      <c r="BI478">
        <v>0.376412612586352</v>
      </c>
      <c r="BS478">
        <v>0.15378755998301699</v>
      </c>
      <c r="CH478">
        <v>3.2247445228073399</v>
      </c>
      <c r="CL478">
        <v>2.7054517606553099</v>
      </c>
      <c r="CO478">
        <v>6.1779050880658497</v>
      </c>
      <c r="CT478">
        <v>5.1371148109489901</v>
      </c>
      <c r="CV478">
        <v>10.6924454477839</v>
      </c>
    </row>
    <row r="479" spans="2:100" x14ac:dyDescent="0.25">
      <c r="B479">
        <v>4.3040252895771701E-2</v>
      </c>
      <c r="J479">
        <v>5.7426908025832397E-2</v>
      </c>
      <c r="O479">
        <v>6.5033569136558098E-2</v>
      </c>
      <c r="AH479">
        <v>0.141770445309749</v>
      </c>
      <c r="BD479">
        <v>0.384425218108572</v>
      </c>
      <c r="BI479">
        <v>0.376412612586352</v>
      </c>
      <c r="BS479">
        <v>0.15378755998301699</v>
      </c>
      <c r="CH479">
        <v>3.2247445228073399</v>
      </c>
      <c r="CL479">
        <v>2.7054517606553099</v>
      </c>
      <c r="CO479">
        <v>6.1779050880658497</v>
      </c>
      <c r="CT479">
        <v>5.1371148109489901</v>
      </c>
      <c r="CV479">
        <v>10.3372954726002</v>
      </c>
    </row>
    <row r="480" spans="2:100" x14ac:dyDescent="0.25">
      <c r="B480">
        <v>4.3040252895771701E-2</v>
      </c>
      <c r="J480">
        <v>5.7426908025832397E-2</v>
      </c>
      <c r="O480">
        <v>6.5033569136558098E-2</v>
      </c>
      <c r="AH480">
        <v>0.141770445309749</v>
      </c>
      <c r="BD480">
        <v>0.384425218108572</v>
      </c>
      <c r="BI480">
        <v>0.376412612586352</v>
      </c>
      <c r="BS480">
        <v>0.15378755998301699</v>
      </c>
      <c r="CH480">
        <v>3.2247445228073399</v>
      </c>
      <c r="CL480">
        <v>2.7054517606553099</v>
      </c>
      <c r="CO480">
        <v>6.1779050880658497</v>
      </c>
      <c r="CT480">
        <v>5.1371148109489901</v>
      </c>
      <c r="CV480">
        <v>9.9821454974164396</v>
      </c>
    </row>
    <row r="481" spans="2:100" x14ac:dyDescent="0.25">
      <c r="B481">
        <v>4.3040252895771701E-2</v>
      </c>
      <c r="J481">
        <v>5.7426908025832397E-2</v>
      </c>
      <c r="O481">
        <v>6.5033569136558098E-2</v>
      </c>
      <c r="AH481">
        <v>0.141770445309749</v>
      </c>
      <c r="BD481">
        <v>0.384425218108572</v>
      </c>
      <c r="BI481">
        <v>0.376412612586352</v>
      </c>
      <c r="BS481">
        <v>0.15378755998301699</v>
      </c>
      <c r="CH481">
        <v>3.2247445228073399</v>
      </c>
      <c r="CL481">
        <v>2.7054517606553099</v>
      </c>
      <c r="CO481">
        <v>6.1779050880658497</v>
      </c>
      <c r="CT481">
        <v>5.1371148109489901</v>
      </c>
      <c r="CV481">
        <v>9.6269955222327006</v>
      </c>
    </row>
    <row r="482" spans="2:100" x14ac:dyDescent="0.25">
      <c r="B482">
        <v>4.3040252895771701E-2</v>
      </c>
      <c r="J482">
        <v>5.7426908025832397E-2</v>
      </c>
      <c r="O482">
        <v>6.5033569136558098E-2</v>
      </c>
      <c r="AH482">
        <v>0.141770445309749</v>
      </c>
      <c r="BD482">
        <v>0.384425218108572</v>
      </c>
      <c r="BI482">
        <v>0.376412612586352</v>
      </c>
      <c r="BS482">
        <v>0.15378755998301699</v>
      </c>
      <c r="CH482">
        <v>3.2247445228073399</v>
      </c>
      <c r="CL482">
        <v>2.7054517606553099</v>
      </c>
      <c r="CO482">
        <v>6.1779050880658497</v>
      </c>
      <c r="CT482">
        <v>5.1371148109489901</v>
      </c>
      <c r="CV482">
        <v>9.2718455470489296</v>
      </c>
    </row>
    <row r="483" spans="2:100" x14ac:dyDescent="0.25">
      <c r="B483">
        <v>4.3040252895771701E-2</v>
      </c>
      <c r="J483">
        <v>5.7426908025832397E-2</v>
      </c>
      <c r="O483">
        <v>6.5033569136558098E-2</v>
      </c>
      <c r="AH483">
        <v>0.141770445309749</v>
      </c>
      <c r="BD483">
        <v>0.384425218108572</v>
      </c>
      <c r="BI483">
        <v>0.376412612586352</v>
      </c>
      <c r="BS483">
        <v>0.15378755998301699</v>
      </c>
      <c r="CH483">
        <v>3.2247445228073399</v>
      </c>
      <c r="CL483">
        <v>2.7054517606553099</v>
      </c>
      <c r="CO483">
        <v>6.1779050880658497</v>
      </c>
      <c r="CT483">
        <v>5.1371148109489901</v>
      </c>
      <c r="CV483">
        <v>8.9166955718651906</v>
      </c>
    </row>
    <row r="484" spans="2:100" x14ac:dyDescent="0.25">
      <c r="B484">
        <v>4.3040252895771701E-2</v>
      </c>
      <c r="J484">
        <v>5.7426908025832397E-2</v>
      </c>
      <c r="O484">
        <v>6.5033569136558098E-2</v>
      </c>
      <c r="AH484">
        <v>0.141770445309749</v>
      </c>
      <c r="BD484">
        <v>0.384425218108572</v>
      </c>
      <c r="BI484">
        <v>0.376412612586352</v>
      </c>
      <c r="BS484">
        <v>0.15378755998301699</v>
      </c>
      <c r="CH484">
        <v>3.2247445228073399</v>
      </c>
      <c r="CL484">
        <v>2.7054517606553099</v>
      </c>
      <c r="CO484">
        <v>6.1779050880658497</v>
      </c>
      <c r="CT484">
        <v>5.1371148109489901</v>
      </c>
      <c r="CV484">
        <v>8.5615455966814604</v>
      </c>
    </row>
    <row r="485" spans="2:100" x14ac:dyDescent="0.25">
      <c r="B485">
        <v>4.3040252895771701E-2</v>
      </c>
      <c r="J485">
        <v>5.7426908025832397E-2</v>
      </c>
      <c r="O485">
        <v>6.5033569136558098E-2</v>
      </c>
      <c r="AH485">
        <v>0.141770445309749</v>
      </c>
      <c r="BD485">
        <v>0.384425218108572</v>
      </c>
      <c r="BI485">
        <v>0.376412612586352</v>
      </c>
      <c r="BS485">
        <v>0.15378755998301699</v>
      </c>
      <c r="CH485">
        <v>3.2247445228073399</v>
      </c>
      <c r="CL485">
        <v>2.7054517606553099</v>
      </c>
      <c r="CO485">
        <v>6.1779050880658497</v>
      </c>
      <c r="CT485">
        <v>5.1371148109489901</v>
      </c>
      <c r="CV485">
        <v>8.2063956214977196</v>
      </c>
    </row>
    <row r="486" spans="2:100" x14ac:dyDescent="0.25">
      <c r="B486">
        <v>4.3040252895771701E-2</v>
      </c>
      <c r="J486">
        <v>5.7426908025832397E-2</v>
      </c>
      <c r="O486">
        <v>6.5033569136558098E-2</v>
      </c>
      <c r="AH486">
        <v>0.141770445309749</v>
      </c>
      <c r="BD486">
        <v>0.384425218108572</v>
      </c>
      <c r="BI486">
        <v>0.376412612586352</v>
      </c>
      <c r="BS486">
        <v>0.15378755998301699</v>
      </c>
      <c r="CH486">
        <v>3.2247445228073399</v>
      </c>
      <c r="CL486">
        <v>2.7054517606553099</v>
      </c>
      <c r="CO486">
        <v>6.1779050880658497</v>
      </c>
      <c r="CT486">
        <v>5.1371148109489901</v>
      </c>
      <c r="CV486">
        <v>7.8512456463139504</v>
      </c>
    </row>
    <row r="487" spans="2:100" x14ac:dyDescent="0.25">
      <c r="B487">
        <v>4.3040252895771701E-2</v>
      </c>
      <c r="J487">
        <v>5.7426908025832397E-2</v>
      </c>
      <c r="O487">
        <v>6.5033569136558098E-2</v>
      </c>
      <c r="AH487">
        <v>0.141770445309749</v>
      </c>
      <c r="BD487">
        <v>0.384425218108572</v>
      </c>
      <c r="BI487">
        <v>0.376412612586352</v>
      </c>
      <c r="BS487">
        <v>0.15378755998301699</v>
      </c>
      <c r="CH487">
        <v>3.2247445228073399</v>
      </c>
      <c r="CL487">
        <v>2.7054517606553099</v>
      </c>
      <c r="CO487">
        <v>5.9474674693530103</v>
      </c>
      <c r="CT487">
        <v>4.9366803057304702</v>
      </c>
      <c r="CV487">
        <v>7.4960956711302096</v>
      </c>
    </row>
    <row r="488" spans="2:100" x14ac:dyDescent="0.25">
      <c r="B488">
        <v>4.3040252895771701E-2</v>
      </c>
      <c r="J488">
        <v>5.7426908025832397E-2</v>
      </c>
      <c r="O488">
        <v>6.5033569136558098E-2</v>
      </c>
      <c r="AH488">
        <v>0.141770445309749</v>
      </c>
      <c r="BD488">
        <v>0.384425218108572</v>
      </c>
      <c r="BI488">
        <v>0.376412612586352</v>
      </c>
      <c r="BS488">
        <v>0.15378755998301699</v>
      </c>
      <c r="CH488">
        <v>3.2247445228073399</v>
      </c>
      <c r="CL488">
        <v>2.7054517606553099</v>
      </c>
      <c r="CO488">
        <v>5.7170298506401496</v>
      </c>
      <c r="CT488">
        <v>4.7362458005119299</v>
      </c>
      <c r="CV488">
        <v>7.1409456959464501</v>
      </c>
    </row>
    <row r="489" spans="2:100" x14ac:dyDescent="0.25">
      <c r="B489">
        <v>4.3040252895771701E-2</v>
      </c>
      <c r="J489">
        <v>5.7426908025832397E-2</v>
      </c>
      <c r="O489">
        <v>6.5033569136558098E-2</v>
      </c>
      <c r="AH489">
        <v>0.141770445309749</v>
      </c>
      <c r="BD489">
        <v>0.384425218108572</v>
      </c>
      <c r="BI489">
        <v>0.376412612586352</v>
      </c>
      <c r="BS489">
        <v>0.15378755998301699</v>
      </c>
      <c r="CH489">
        <v>3.2247445228073399</v>
      </c>
      <c r="CL489">
        <v>2.7054517606553099</v>
      </c>
      <c r="CO489">
        <v>5.4865922319273102</v>
      </c>
      <c r="CT489">
        <v>4.53581129529341</v>
      </c>
      <c r="CV489">
        <v>6.7857957207627297</v>
      </c>
    </row>
    <row r="490" spans="2:100" x14ac:dyDescent="0.25">
      <c r="B490">
        <v>4.3040252895771701E-2</v>
      </c>
      <c r="J490">
        <v>5.7426908025832397E-2</v>
      </c>
      <c r="O490">
        <v>6.5033569136558098E-2</v>
      </c>
      <c r="AH490">
        <v>0.141770445309749</v>
      </c>
      <c r="BD490">
        <v>0.384425218108572</v>
      </c>
      <c r="BI490">
        <v>0.376412612586352</v>
      </c>
      <c r="BS490">
        <v>0.15378755998301699</v>
      </c>
      <c r="CH490">
        <v>3.2247445228073399</v>
      </c>
      <c r="CL490">
        <v>2.7054517606553099</v>
      </c>
      <c r="CO490">
        <v>5.2561546132144699</v>
      </c>
      <c r="CT490">
        <v>4.3353767900748901</v>
      </c>
      <c r="CV490">
        <v>6.4306457455789703</v>
      </c>
    </row>
    <row r="491" spans="2:100" x14ac:dyDescent="0.25">
      <c r="B491">
        <v>4.3040252895771701E-2</v>
      </c>
      <c r="J491">
        <v>5.7426908025832397E-2</v>
      </c>
      <c r="O491">
        <v>6.5033569136558098E-2</v>
      </c>
      <c r="AH491">
        <v>0.141770445309749</v>
      </c>
      <c r="BD491">
        <v>0.384425218108572</v>
      </c>
      <c r="BI491">
        <v>0.376412612586352</v>
      </c>
      <c r="BS491">
        <v>0.15378755998301699</v>
      </c>
      <c r="CH491">
        <v>3.2247445228073399</v>
      </c>
      <c r="CL491">
        <v>2.7054517606553099</v>
      </c>
      <c r="CO491">
        <v>5.02571699450161</v>
      </c>
      <c r="CT491">
        <v>4.13494228485634</v>
      </c>
      <c r="CV491">
        <v>6.0754957703952002</v>
      </c>
    </row>
    <row r="492" spans="2:100" x14ac:dyDescent="0.25">
      <c r="B492">
        <v>4.3040252895771701E-2</v>
      </c>
      <c r="J492">
        <v>5.7426908025832397E-2</v>
      </c>
      <c r="O492">
        <v>6.5033569136558098E-2</v>
      </c>
      <c r="AH492">
        <v>0.141770445309749</v>
      </c>
      <c r="BD492">
        <v>0.384425218108572</v>
      </c>
      <c r="BI492">
        <v>0.376412612586352</v>
      </c>
      <c r="BS492">
        <v>0.15378755998301699</v>
      </c>
      <c r="CH492">
        <v>3.2247445228073399</v>
      </c>
      <c r="CL492">
        <v>2.7054517606553099</v>
      </c>
      <c r="CO492">
        <v>4.7952793757887697</v>
      </c>
      <c r="CT492">
        <v>3.9345077796378201</v>
      </c>
      <c r="CV492">
        <v>5.72034579521147</v>
      </c>
    </row>
    <row r="493" spans="2:100" x14ac:dyDescent="0.25">
      <c r="B493">
        <v>4.3040252895771701E-2</v>
      </c>
      <c r="J493">
        <v>5.7426908025832397E-2</v>
      </c>
      <c r="O493">
        <v>6.5033569136558098E-2</v>
      </c>
      <c r="AH493">
        <v>0.141770445309749</v>
      </c>
      <c r="BD493">
        <v>0.384425218108572</v>
      </c>
      <c r="BI493">
        <v>0.376412612586352</v>
      </c>
      <c r="BS493">
        <v>0.15378755998301699</v>
      </c>
      <c r="CH493">
        <v>3.0635012016231</v>
      </c>
      <c r="CL493">
        <v>2.5648102893116702</v>
      </c>
      <c r="CO493">
        <v>4.5648417570759001</v>
      </c>
      <c r="CT493">
        <v>3.7340732744192802</v>
      </c>
      <c r="CV493">
        <v>5.3651958200277301</v>
      </c>
    </row>
    <row r="494" spans="2:100" x14ac:dyDescent="0.25">
      <c r="B494">
        <v>4.3040252895771701E-2</v>
      </c>
      <c r="J494">
        <v>5.7426908025832397E-2</v>
      </c>
      <c r="O494">
        <v>6.5033569136558098E-2</v>
      </c>
      <c r="AH494">
        <v>0.141770445309749</v>
      </c>
      <c r="BD494">
        <v>0.384425218108572</v>
      </c>
      <c r="BI494">
        <v>0.376412612586352</v>
      </c>
      <c r="BS494">
        <v>0.15378755998301699</v>
      </c>
      <c r="CH494">
        <v>2.9022578804388801</v>
      </c>
      <c r="CL494">
        <v>2.4241688179680398</v>
      </c>
      <c r="CO494">
        <v>4.3344041383630696</v>
      </c>
      <c r="CT494">
        <v>3.5336387692007598</v>
      </c>
      <c r="CV494">
        <v>5.01004584484396</v>
      </c>
    </row>
    <row r="495" spans="2:100" x14ac:dyDescent="0.25">
      <c r="B495">
        <v>4.3040252895771701E-2</v>
      </c>
      <c r="J495">
        <v>5.7426908025832397E-2</v>
      </c>
      <c r="O495">
        <v>6.5033569136558098E-2</v>
      </c>
      <c r="AH495">
        <v>0.141770445309749</v>
      </c>
      <c r="BD495">
        <v>0.384425218108572</v>
      </c>
      <c r="BI495">
        <v>0.376412612586352</v>
      </c>
      <c r="BS495">
        <v>0.15378755998301699</v>
      </c>
      <c r="CH495">
        <v>2.74101455925465</v>
      </c>
      <c r="CL495">
        <v>2.2835273466244002</v>
      </c>
      <c r="CO495">
        <v>4.1039665196502302</v>
      </c>
      <c r="CT495">
        <v>3.3332042639822399</v>
      </c>
      <c r="CV495">
        <v>4.6548958696602201</v>
      </c>
    </row>
    <row r="496" spans="2:100" x14ac:dyDescent="0.25">
      <c r="B496">
        <v>4.3040252895771701E-2</v>
      </c>
      <c r="J496">
        <v>5.7426908025832397E-2</v>
      </c>
      <c r="O496">
        <v>6.5033569136558098E-2</v>
      </c>
      <c r="AH496">
        <v>0.141770445309749</v>
      </c>
      <c r="BD496">
        <v>0.384425218108572</v>
      </c>
      <c r="BI496">
        <v>0.376412612586352</v>
      </c>
      <c r="BS496">
        <v>0.15378755998301699</v>
      </c>
      <c r="CH496">
        <v>2.5797712380704199</v>
      </c>
      <c r="CL496">
        <v>2.14288587528076</v>
      </c>
      <c r="CO496">
        <v>3.8735289009373601</v>
      </c>
      <c r="CT496">
        <v>3.1327697587637</v>
      </c>
      <c r="CV496">
        <v>4.2997458944764801</v>
      </c>
    </row>
    <row r="497" spans="2:100" x14ac:dyDescent="0.25">
      <c r="B497">
        <v>4.3040252895771701E-2</v>
      </c>
      <c r="J497">
        <v>5.7426908025832397E-2</v>
      </c>
      <c r="O497">
        <v>6.5033569136558098E-2</v>
      </c>
      <c r="AH497">
        <v>0.141770445309749</v>
      </c>
      <c r="BD497">
        <v>0.384425218108572</v>
      </c>
      <c r="BI497">
        <v>0.376412612586352</v>
      </c>
      <c r="BS497">
        <v>0.15378755998301699</v>
      </c>
      <c r="CH497">
        <v>2.4185279168861999</v>
      </c>
      <c r="CL497">
        <v>2.0022444039371301</v>
      </c>
      <c r="CO497">
        <v>3.64309128222453</v>
      </c>
      <c r="CT497">
        <v>2.9323352535451801</v>
      </c>
      <c r="CV497">
        <v>3.9445959192927198</v>
      </c>
    </row>
    <row r="498" spans="2:100" x14ac:dyDescent="0.25">
      <c r="B498">
        <v>4.3040252895771701E-2</v>
      </c>
      <c r="J498">
        <v>5.7426908025832397E-2</v>
      </c>
      <c r="O498">
        <v>6.5033569136558098E-2</v>
      </c>
      <c r="AH498">
        <v>0.141770445309749</v>
      </c>
      <c r="BD498">
        <v>0.384425218108572</v>
      </c>
      <c r="BI498">
        <v>0.376412612586352</v>
      </c>
      <c r="BS498">
        <v>0.15378755998301699</v>
      </c>
      <c r="CH498">
        <v>2.2572845957019601</v>
      </c>
      <c r="CL498">
        <v>1.86160293259349</v>
      </c>
      <c r="CO498">
        <v>3.4126536635116902</v>
      </c>
      <c r="CT498">
        <v>2.7319007483266602</v>
      </c>
      <c r="CV498">
        <v>3.5894459441089799</v>
      </c>
    </row>
    <row r="499" spans="2:100" x14ac:dyDescent="0.25">
      <c r="B499">
        <v>4.3040252895771701E-2</v>
      </c>
      <c r="J499">
        <v>5.7426908025832397E-2</v>
      </c>
      <c r="O499">
        <v>6.5033569136558098E-2</v>
      </c>
      <c r="AH499">
        <v>0.141770445309749</v>
      </c>
      <c r="BD499">
        <v>0.384425218108572</v>
      </c>
      <c r="BI499">
        <v>0.376412612586352</v>
      </c>
      <c r="BS499">
        <v>0.15378755998301699</v>
      </c>
      <c r="CH499">
        <v>2.0960412745177401</v>
      </c>
      <c r="CL499">
        <v>1.72096146124986</v>
      </c>
      <c r="CO499">
        <v>3.1822160447988201</v>
      </c>
      <c r="CT499">
        <v>2.5314662431081199</v>
      </c>
      <c r="CV499">
        <v>3.2342959689252102</v>
      </c>
    </row>
    <row r="500" spans="2:100" x14ac:dyDescent="0.25">
      <c r="B500">
        <v>4.3040252895771701E-2</v>
      </c>
      <c r="J500">
        <v>5.7426908025832397E-2</v>
      </c>
      <c r="O500">
        <v>6.5033569136558098E-2</v>
      </c>
      <c r="AH500">
        <v>0.141770445309749</v>
      </c>
      <c r="BD500">
        <v>0.384425218108572</v>
      </c>
      <c r="BI500">
        <v>0.376412612586352</v>
      </c>
      <c r="BS500">
        <v>0.14356214562706701</v>
      </c>
      <c r="CH500">
        <v>1.93479795333351</v>
      </c>
      <c r="CL500">
        <v>1.5803199899062199</v>
      </c>
      <c r="CO500">
        <v>2.9517784260859599</v>
      </c>
      <c r="CT500">
        <v>2.33103173788958</v>
      </c>
      <c r="CV500">
        <v>2.8791459937415</v>
      </c>
    </row>
    <row r="501" spans="2:100" x14ac:dyDescent="0.25">
      <c r="B501">
        <v>4.3040252895771701E-2</v>
      </c>
      <c r="J501">
        <v>5.7426908025832397E-2</v>
      </c>
      <c r="O501">
        <v>6.5033569136558098E-2</v>
      </c>
      <c r="AH501">
        <v>0.141770445309749</v>
      </c>
      <c r="BD501">
        <v>0.384425218108572</v>
      </c>
      <c r="BI501">
        <v>0.376412612586352</v>
      </c>
      <c r="BS501">
        <v>0.133336731271116</v>
      </c>
      <c r="CH501">
        <v>1.7735546321492901</v>
      </c>
      <c r="CL501">
        <v>1.43967851856258</v>
      </c>
      <c r="CO501">
        <v>2.7213408073731502</v>
      </c>
      <c r="CT501">
        <v>2.13059723267108</v>
      </c>
      <c r="CV501">
        <v>2.5239960185577299</v>
      </c>
    </row>
    <row r="502" spans="2:100" x14ac:dyDescent="0.25">
      <c r="B502">
        <v>4.3040252895771701E-2</v>
      </c>
      <c r="J502">
        <v>5.7426908025832397E-2</v>
      </c>
      <c r="O502">
        <v>6.5033569136558098E-2</v>
      </c>
      <c r="AH502">
        <v>0.141770445309749</v>
      </c>
      <c r="BD502">
        <v>0.384425218108572</v>
      </c>
      <c r="BI502">
        <v>0.376412612586352</v>
      </c>
      <c r="BS502">
        <v>0.123111316915164</v>
      </c>
      <c r="CH502">
        <v>1.61231131096505</v>
      </c>
      <c r="CL502">
        <v>1.2990370472189401</v>
      </c>
      <c r="CO502">
        <v>2.4909031886602802</v>
      </c>
      <c r="CT502">
        <v>1.9301627274525399</v>
      </c>
      <c r="CV502">
        <v>2.16884604337397</v>
      </c>
    </row>
    <row r="503" spans="2:100" x14ac:dyDescent="0.25">
      <c r="B503">
        <v>4.3040252895771701E-2</v>
      </c>
      <c r="J503">
        <v>5.7426908025832397E-2</v>
      </c>
      <c r="O503">
        <v>6.5033569136558098E-2</v>
      </c>
      <c r="AH503">
        <v>0.141770445309749</v>
      </c>
      <c r="BD503">
        <v>0.32608908654277702</v>
      </c>
      <c r="BI503">
        <v>0.324395339114324</v>
      </c>
      <c r="BS503">
        <v>0.11288590255921301</v>
      </c>
      <c r="CH503">
        <v>1.4510679897808301</v>
      </c>
      <c r="CL503">
        <v>1.1583955758753099</v>
      </c>
      <c r="CO503">
        <v>2.2604655699474199</v>
      </c>
      <c r="CT503">
        <v>1.729728222234</v>
      </c>
      <c r="CV503">
        <v>1.8136960681902301</v>
      </c>
    </row>
    <row r="504" spans="2:100" x14ac:dyDescent="0.25">
      <c r="B504">
        <v>4.3040252895771701E-2</v>
      </c>
      <c r="J504">
        <v>5.7426908025832397E-2</v>
      </c>
      <c r="O504">
        <v>6.5033569136558098E-2</v>
      </c>
      <c r="AH504">
        <v>0.141770445309749</v>
      </c>
      <c r="BD504">
        <v>0.26775295497698698</v>
      </c>
      <c r="BI504">
        <v>0.27237806564230099</v>
      </c>
      <c r="BS504">
        <v>0.102660488203262</v>
      </c>
      <c r="CH504">
        <v>1.2898246685965999</v>
      </c>
      <c r="CL504">
        <v>1.01775410453167</v>
      </c>
      <c r="CO504">
        <v>2.03002795123458</v>
      </c>
      <c r="CT504">
        <v>1.5292937170154799</v>
      </c>
      <c r="CV504">
        <v>1.45854609300649</v>
      </c>
    </row>
    <row r="505" spans="2:100" x14ac:dyDescent="0.25">
      <c r="B505">
        <v>4.3040252895771701E-2</v>
      </c>
      <c r="J505">
        <v>5.7426908025832397E-2</v>
      </c>
      <c r="O505">
        <v>6.5033569136558098E-2</v>
      </c>
      <c r="AH505">
        <v>0.141770445309749</v>
      </c>
      <c r="BD505">
        <v>0.209416823411196</v>
      </c>
      <c r="BI505">
        <v>0.22036079217027801</v>
      </c>
      <c r="BS505">
        <v>9.2435073847310298E-2</v>
      </c>
      <c r="CH505">
        <v>1.12858134741238</v>
      </c>
      <c r="CL505">
        <v>0.877112633188041</v>
      </c>
      <c r="CO505">
        <v>1.7995903325217399</v>
      </c>
      <c r="CT505">
        <v>1.32885921179696</v>
      </c>
      <c r="CV505">
        <v>1.1033961178227301</v>
      </c>
    </row>
    <row r="506" spans="2:100" x14ac:dyDescent="0.25">
      <c r="B506">
        <v>4.3040252895771701E-2</v>
      </c>
      <c r="J506">
        <v>5.7426908025832397E-2</v>
      </c>
      <c r="O506">
        <v>6.5033569136558098E-2</v>
      </c>
      <c r="AH506">
        <v>0.105478806708932</v>
      </c>
      <c r="BD506">
        <v>0.15108069184540099</v>
      </c>
      <c r="BI506">
        <v>0.16834351869825101</v>
      </c>
      <c r="BS506">
        <v>8.2209659491358902E-2</v>
      </c>
      <c r="CH506">
        <v>0.96733802622814402</v>
      </c>
      <c r="CL506">
        <v>0.73647116184439898</v>
      </c>
      <c r="CO506">
        <v>1.5691527138088801</v>
      </c>
      <c r="CT506">
        <v>1.1284247065784201</v>
      </c>
      <c r="CV506">
        <v>0.74824614263901301</v>
      </c>
    </row>
    <row r="507" spans="2:100" x14ac:dyDescent="0.25">
      <c r="B507">
        <v>4.3040252895771701E-2</v>
      </c>
      <c r="J507">
        <v>3.3327508289207601E-2</v>
      </c>
      <c r="O507">
        <v>4.3369771188064697E-2</v>
      </c>
      <c r="AH507">
        <v>6.91871681081134E-2</v>
      </c>
      <c r="BD507">
        <v>9.2744560279605995E-2</v>
      </c>
      <c r="BI507">
        <v>0.11632624522622299</v>
      </c>
      <c r="BS507">
        <v>7.1984245135407604E-2</v>
      </c>
      <c r="CH507">
        <v>0.80609470504391001</v>
      </c>
      <c r="CL507">
        <v>0.59582969050075796</v>
      </c>
      <c r="CO507">
        <v>1.33871509509604</v>
      </c>
      <c r="CT507">
        <v>0.92799020135989796</v>
      </c>
      <c r="CV507">
        <v>0.393096167455247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2016-03-04T14:25:48Z</dcterms:modified>
</cp:coreProperties>
</file>